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03"/>
  <workbookPr/>
  <mc:AlternateContent xmlns:mc="http://schemas.openxmlformats.org/markup-compatibility/2006">
    <mc:Choice Requires="x15">
      <x15ac:absPath xmlns:x15ac="http://schemas.microsoft.com/office/spreadsheetml/2010/11/ac" url="https://wittobriens.sharepoint.com/sites/UtahBroadbandCenter9/Shared Documents/General/Standard Operating Procedures/Formal Application Guide/"/>
    </mc:Choice>
  </mc:AlternateContent>
  <xr:revisionPtr revIDLastSave="20" documentId="8_{F2CE0CD3-088A-4AB3-A741-D00646D957B2}" xr6:coauthVersionLast="47" xr6:coauthVersionMax="47" xr10:uidLastSave="{264E29C4-21FC-4E1E-BBBA-26F7E5371DB8}"/>
  <bookViews>
    <workbookView xWindow="735" yWindow="735" windowWidth="16200" windowHeight="9983" tabRatio="765" firstSheet="1" activeTab="1" xr2:uid="{22DC20B9-7400-4CAC-814D-BC422F946996}"/>
  </bookViews>
  <sheets>
    <sheet name="Instructions" sheetId="2" r:id="rId1"/>
    <sheet name="Project Budget" sheetId="1" r:id="rId2"/>
    <sheet name="Admin-Legal" sheetId="3" r:id="rId3"/>
    <sheet name="Land-Structures" sheetId="4" r:id="rId4"/>
    <sheet name="Arch-Eng" sheetId="5" r:id="rId5"/>
    <sheet name="Other Arch-Eng" sheetId="6" r:id="rId6"/>
    <sheet name="Proj Insp" sheetId="8" r:id="rId7"/>
    <sheet name="Site Work" sheetId="9" r:id="rId8"/>
    <sheet name="Demo-Removal" sheetId="10" r:id="rId9"/>
    <sheet name="Construction" sheetId="11" r:id="rId10"/>
    <sheet name="Equipment" sheetId="12" r:id="rId11"/>
    <sheet name="Misc" sheetId="13"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1" l="1"/>
  <c r="D21" i="1"/>
  <c r="B19" i="1"/>
  <c r="C22" i="1"/>
  <c r="C14" i="1"/>
  <c r="D14" i="1"/>
  <c r="C11" i="1"/>
  <c r="D11" i="1"/>
  <c r="B11" i="1"/>
  <c r="C10" i="1"/>
  <c r="D10" i="1"/>
  <c r="B10" i="1"/>
  <c r="C9" i="1"/>
  <c r="B7" i="1"/>
  <c r="C6" i="1"/>
  <c r="B6" i="1"/>
  <c r="D5" i="13"/>
  <c r="C5" i="13"/>
  <c r="E5" i="13" s="1"/>
  <c r="D5" i="12"/>
  <c r="C13" i="1" s="1"/>
  <c r="C5" i="12"/>
  <c r="E5" i="12" s="1"/>
  <c r="D13" i="1" s="1"/>
  <c r="D5" i="10"/>
  <c r="C5" i="10"/>
  <c r="E5" i="10" s="1"/>
  <c r="D5" i="9"/>
  <c r="C5" i="9"/>
  <c r="E5" i="9" s="1"/>
  <c r="D5" i="8"/>
  <c r="C5" i="8"/>
  <c r="E5" i="8" s="1"/>
  <c r="D5" i="6"/>
  <c r="C5" i="6"/>
  <c r="C8" i="1" s="1"/>
  <c r="D5" i="5"/>
  <c r="C7" i="1" s="1"/>
  <c r="C5" i="5"/>
  <c r="D5" i="4"/>
  <c r="C5" i="4"/>
  <c r="H30" i="11"/>
  <c r="H34" i="11" s="1"/>
  <c r="G30" i="11"/>
  <c r="G34" i="11" s="1"/>
  <c r="F30" i="11"/>
  <c r="F34" i="11" s="1"/>
  <c r="E30" i="11"/>
  <c r="E34" i="11" s="1"/>
  <c r="H25" i="11"/>
  <c r="H33" i="11" s="1"/>
  <c r="G25" i="11"/>
  <c r="G33" i="11" s="1"/>
  <c r="F25" i="11"/>
  <c r="F33" i="11" s="1"/>
  <c r="E25" i="11"/>
  <c r="E33" i="11" s="1"/>
  <c r="B13" i="1" l="1"/>
  <c r="B14" i="1"/>
  <c r="B8" i="1"/>
  <c r="D8" i="1"/>
  <c r="B9" i="1"/>
  <c r="E5" i="5"/>
  <c r="D7" i="1" s="1"/>
  <c r="D9" i="1"/>
  <c r="E5" i="6"/>
  <c r="E5" i="4"/>
  <c r="D6" i="1" s="1"/>
  <c r="E35" i="11"/>
  <c r="D12" i="1" s="1"/>
  <c r="F35" i="11"/>
  <c r="G35" i="11"/>
  <c r="H35" i="11"/>
  <c r="C12" i="1" l="1"/>
  <c r="B12" i="1"/>
  <c r="D5" i="3"/>
  <c r="C5" i="1" s="1"/>
  <c r="C5" i="3"/>
  <c r="E5" i="3" l="1"/>
  <c r="D5" i="1" s="1"/>
  <c r="B5" i="1"/>
</calcChain>
</file>

<file path=xl/sharedStrings.xml><?xml version="1.0" encoding="utf-8"?>
<sst xmlns="http://schemas.openxmlformats.org/spreadsheetml/2006/main" count="155" uniqueCount="65">
  <si>
    <t>All costs must be reasonable, allocable, consistently treated and allowable</t>
  </si>
  <si>
    <t xml:space="preserve">See 2 CFR  200.400 </t>
  </si>
  <si>
    <t>BIG BEAD Program Project Budget</t>
  </si>
  <si>
    <t>Applicant Name</t>
  </si>
  <si>
    <t>UPFA ID Number:</t>
  </si>
  <si>
    <t>Category</t>
  </si>
  <si>
    <t>Federal Funds</t>
  </si>
  <si>
    <t>Non-Federal Funds (Match)</t>
  </si>
  <si>
    <t>Total</t>
  </si>
  <si>
    <t>Administrative and Legal</t>
  </si>
  <si>
    <t>Land, Structures, Rights-of-Way, Appraisals, etc.</t>
  </si>
  <si>
    <t>Architectural and Engineering Fees</t>
  </si>
  <si>
    <t>Other Architectural and Engineering Fees</t>
  </si>
  <si>
    <t>Project Inspection Fees</t>
  </si>
  <si>
    <t>Site Work</t>
  </si>
  <si>
    <t>Demolition and Removal</t>
  </si>
  <si>
    <t>Construction</t>
  </si>
  <si>
    <t>Equipment</t>
  </si>
  <si>
    <t>Miscellaneous</t>
  </si>
  <si>
    <t>Cash Match</t>
  </si>
  <si>
    <t>In-Kind Match</t>
  </si>
  <si>
    <t>Total Grant Amount</t>
  </si>
  <si>
    <t>Total Match Amount (25% min)</t>
  </si>
  <si>
    <t>Total Project Cost</t>
  </si>
  <si>
    <t>Match Percentage</t>
  </si>
  <si>
    <t>Administration and Legal Expenses</t>
  </si>
  <si>
    <t>Expenses Item</t>
  </si>
  <si>
    <t>Unit</t>
  </si>
  <si>
    <t>Describe Budget Line Item</t>
  </si>
  <si>
    <t>Ensure Totals calculate</t>
  </si>
  <si>
    <t>Start Entry Here</t>
  </si>
  <si>
    <t>LS</t>
  </si>
  <si>
    <t>Item</t>
  </si>
  <si>
    <r>
      <t xml:space="preserve">Budget Category
</t>
    </r>
    <r>
      <rPr>
        <i/>
        <sz val="10"/>
        <color theme="1"/>
        <rFont val="Aptos Display"/>
        <family val="2"/>
        <scheme val="major"/>
      </rPr>
      <t>Budget Line item</t>
    </r>
  </si>
  <si>
    <t>No. of Units</t>
  </si>
  <si>
    <t>Unit cost</t>
  </si>
  <si>
    <t>Grant</t>
  </si>
  <si>
    <t>Match</t>
  </si>
  <si>
    <t>Other Funding *</t>
  </si>
  <si>
    <t>Description</t>
  </si>
  <si>
    <t>BROADBAND NETWORK</t>
  </si>
  <si>
    <r>
      <rPr>
        <b/>
        <sz val="10"/>
        <color theme="1"/>
        <rFont val="Aptos Display"/>
        <family val="2"/>
        <scheme val="major"/>
      </rPr>
      <t>Note:</t>
    </r>
    <r>
      <rPr>
        <sz val="10"/>
        <color theme="1"/>
        <rFont val="Aptos Display"/>
        <family val="2"/>
        <scheme val="major"/>
      </rPr>
      <t xml:space="preserve"> These items are general in nature, applicants should modify as required to describe their specific project. 
Add Rows as necessary</t>
    </r>
  </si>
  <si>
    <t>Electronic Equipment (cabinets, switches, routers, wireless radios, etc.)</t>
  </si>
  <si>
    <r>
      <t xml:space="preserve">Provide </t>
    </r>
    <r>
      <rPr>
        <b/>
        <i/>
        <u/>
        <sz val="10"/>
        <color theme="1"/>
        <rFont val="Aptos Display"/>
        <family val="2"/>
        <scheme val="major"/>
      </rPr>
      <t>specific</t>
    </r>
    <r>
      <rPr>
        <i/>
        <sz val="10"/>
        <color theme="1"/>
        <rFont val="Aptos Display"/>
        <family val="2"/>
        <scheme val="major"/>
      </rPr>
      <t xml:space="preserve"> type of equipment to be funded</t>
    </r>
  </si>
  <si>
    <t>EA</t>
  </si>
  <si>
    <t>UFSA/Last Mile Outside plant (fiber, coaxial, copper, etc.)</t>
  </si>
  <si>
    <r>
      <t xml:space="preserve">Provide </t>
    </r>
    <r>
      <rPr>
        <b/>
        <i/>
        <u/>
        <sz val="10"/>
        <color theme="1"/>
        <rFont val="Aptos Display"/>
        <family val="2"/>
        <scheme val="major"/>
      </rPr>
      <t>specific</t>
    </r>
    <r>
      <rPr>
        <i/>
        <sz val="10"/>
        <color theme="1"/>
        <rFont val="Aptos Display"/>
        <family val="2"/>
        <scheme val="major"/>
      </rPr>
      <t xml:space="preserve"> types of material to be funded including fiber line size or other identifying informaton</t>
    </r>
  </si>
  <si>
    <t>LF</t>
  </si>
  <si>
    <t>Middle Mile/Interconnection Outside plant - (fiber, coaxial, copper, etc.)</t>
  </si>
  <si>
    <t>Customer Drops</t>
  </si>
  <si>
    <t>Provide a description of drop material to be funded including fiber count or other identifying information</t>
  </si>
  <si>
    <t>Customer premises equipment</t>
  </si>
  <si>
    <t>Provide a description of CPE to be funded</t>
  </si>
  <si>
    <r>
      <t xml:space="preserve">Towers - new or upgraded
</t>
    </r>
    <r>
      <rPr>
        <i/>
        <sz val="10"/>
        <color theme="1"/>
        <rFont val="Aptos Display"/>
        <family val="2"/>
        <scheme val="major"/>
      </rPr>
      <t>New towers constructed must be owned by applicant</t>
    </r>
  </si>
  <si>
    <t>Provide description of tower, study or structural improvement to be funded</t>
  </si>
  <si>
    <t>Add lines as necessary to provide a full construction budget for the constructed network</t>
  </si>
  <si>
    <t xml:space="preserve">Total Broadband System </t>
  </si>
  <si>
    <t>OTHER CONSTRUCTION RELATED COSTS</t>
  </si>
  <si>
    <t>Provide a complete description of Other construction related costs not included in any other budget category</t>
  </si>
  <si>
    <t>Total Other Costs</t>
  </si>
  <si>
    <t>SUMMARY OF EXPENDITURES</t>
  </si>
  <si>
    <t>Broadband Network</t>
  </si>
  <si>
    <t>Other</t>
  </si>
  <si>
    <t>TOTAL PROJECT CONSTRUCTION COSTS</t>
  </si>
  <si>
    <t>*  to be used for ineligable items necessary for the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</si>
</sst>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4">
    <font>
      <sz val="11"/>
      <color theme="1"/>
      <name val="Aptos Narrow"/>
      <family val="2"/>
      <scheme val="minor"/>
    </font>
    <font>
      <sz val="11"/>
      <color theme="1"/>
      <name val="Aptos Narrow"/>
      <family val="2"/>
      <scheme val="minor"/>
    </font>
    <font>
      <sz val="14"/>
      <color theme="1"/>
      <name val="Aptos Narrow"/>
      <family val="2"/>
      <scheme val="minor"/>
    </font>
    <font>
      <u/>
      <sz val="11"/>
      <color theme="10"/>
      <name val="Aptos Narrow"/>
      <family val="2"/>
      <scheme val="minor"/>
    </font>
    <font>
      <sz val="11"/>
      <color theme="1"/>
      <name val="Aptos Display"/>
      <family val="2"/>
      <scheme val="major"/>
    </font>
    <font>
      <i/>
      <sz val="11"/>
      <color theme="1"/>
      <name val="Aptos Display"/>
      <family val="2"/>
      <scheme val="major"/>
    </font>
    <font>
      <b/>
      <sz val="10"/>
      <color theme="1"/>
      <name val="Aptos Display"/>
      <family val="2"/>
      <scheme val="major"/>
    </font>
    <font>
      <i/>
      <sz val="10"/>
      <color theme="1"/>
      <name val="Aptos Display"/>
      <family val="2"/>
      <scheme val="major"/>
    </font>
    <font>
      <b/>
      <u/>
      <sz val="10"/>
      <color theme="1"/>
      <name val="Aptos Display"/>
      <family val="2"/>
      <scheme val="major"/>
    </font>
    <font>
      <sz val="10"/>
      <color theme="1"/>
      <name val="Aptos Display"/>
      <family val="2"/>
      <scheme val="major"/>
    </font>
    <font>
      <b/>
      <i/>
      <u/>
      <sz val="10"/>
      <color theme="1"/>
      <name val="Aptos Display"/>
      <family val="2"/>
      <scheme val="major"/>
    </font>
    <font>
      <b/>
      <i/>
      <sz val="10"/>
      <color theme="1"/>
      <name val="Aptos Display"/>
      <family val="2"/>
      <scheme val="major"/>
    </font>
    <font>
      <b/>
      <sz val="12"/>
      <color theme="1"/>
      <name val="Aptos Display"/>
      <family val="2"/>
      <scheme val="major"/>
    </font>
    <font>
      <sz val="11"/>
      <color indexed="8"/>
      <name val="Aptos Display"/>
      <family val="2"/>
      <scheme val="major"/>
    </font>
  </fonts>
  <fills count="5">
    <fill>
      <patternFill patternType="none"/>
    </fill>
    <fill>
      <patternFill patternType="gray125"/>
    </fill>
    <fill>
      <patternFill patternType="solid">
        <fgColor theme="0" tint="-0.34998626667073579"/>
        <bgColor indexed="64"/>
      </patternFill>
    </fill>
    <fill>
      <patternFill patternType="solid">
        <fgColor theme="6"/>
        <bgColor indexed="64"/>
      </patternFill>
    </fill>
    <fill>
      <patternFill patternType="solid">
        <fgColor theme="2" tint="-9.9978637043366805E-2"/>
        <bgColor indexed="64"/>
      </patternFill>
    </fill>
  </fills>
  <borders count="47">
    <border>
      <left/>
      <right/>
      <top/>
      <bottom/>
      <diagonal/>
    </border>
    <border>
      <left style="thick">
        <color indexed="64"/>
      </left>
      <right style="medium">
        <color indexed="64"/>
      </right>
      <top style="thick">
        <color indexed="64"/>
      </top>
      <bottom style="thick">
        <color indexed="64"/>
      </bottom>
      <diagonal/>
    </border>
    <border>
      <left style="medium">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ck">
        <color indexed="64"/>
      </right>
      <top/>
      <bottom style="thin">
        <color indexed="64"/>
      </bottom>
      <diagonal/>
    </border>
    <border>
      <left style="thick">
        <color indexed="64"/>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ck">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thick">
        <color indexed="64"/>
      </left>
      <right/>
      <top/>
      <bottom/>
      <diagonal/>
    </border>
    <border>
      <left/>
      <right style="thick">
        <color indexed="64"/>
      </right>
      <top style="thick">
        <color indexed="64"/>
      </top>
      <bottom/>
      <diagonal/>
    </border>
    <border>
      <left/>
      <right style="thick">
        <color indexed="64"/>
      </right>
      <top/>
      <bottom/>
      <diagonal/>
    </border>
    <border>
      <left style="thick">
        <color indexed="64"/>
      </left>
      <right/>
      <top/>
      <bottom style="thin">
        <color indexed="64"/>
      </bottom>
      <diagonal/>
    </border>
    <border>
      <left/>
      <right/>
      <top/>
      <bottom style="thin">
        <color indexed="64"/>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style="thin">
        <color indexed="64"/>
      </left>
      <right style="thin">
        <color indexed="64"/>
      </right>
      <top/>
      <bottom/>
      <diagonal/>
    </border>
    <border>
      <left style="thin">
        <color indexed="64"/>
      </left>
      <right style="thick">
        <color indexed="64"/>
      </right>
      <top/>
      <bottom/>
      <diagonal/>
    </border>
    <border>
      <left/>
      <right style="thick">
        <color indexed="64"/>
      </right>
      <top style="thin">
        <color indexed="64"/>
      </top>
      <bottom/>
      <diagonal/>
    </border>
    <border>
      <left style="thick">
        <color indexed="64"/>
      </left>
      <right/>
      <top style="thin">
        <color indexed="64"/>
      </top>
      <bottom/>
      <diagonal/>
    </border>
    <border>
      <left style="thick">
        <color indexed="64"/>
      </left>
      <right style="thick">
        <color indexed="64"/>
      </right>
      <top/>
      <bottom/>
      <diagonal/>
    </border>
    <border>
      <left style="thick">
        <color indexed="64"/>
      </left>
      <right style="thick">
        <color indexed="64"/>
      </right>
      <top style="thick">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
      <left style="thick">
        <color indexed="64"/>
      </left>
      <right style="thick">
        <color indexed="64"/>
      </right>
      <top style="thin">
        <color indexed="64"/>
      </top>
      <bottom style="thick">
        <color indexed="64"/>
      </bottom>
      <diagonal/>
    </border>
    <border>
      <left style="thick">
        <color indexed="64"/>
      </left>
      <right/>
      <top/>
      <bottom style="thick">
        <color indexed="64"/>
      </bottom>
      <diagonal/>
    </border>
    <border>
      <left/>
      <right/>
      <top/>
      <bottom style="thick">
        <color indexed="64"/>
      </bottom>
      <diagonal/>
    </border>
    <border>
      <left style="medium">
        <color indexed="64"/>
      </left>
      <right style="medium">
        <color indexed="64"/>
      </right>
      <top style="medium">
        <color indexed="64"/>
      </top>
      <bottom style="thick">
        <color indexed="64"/>
      </bottom>
      <diagonal/>
    </border>
  </borders>
  <cellStyleXfs count="3">
    <xf numFmtId="0" fontId="0" fillId="0" borderId="0"/>
    <xf numFmtId="44" fontId="1" fillId="0" borderId="0" applyFont="0" applyFill="0" applyBorder="0" applyAlignment="0" applyProtection="0"/>
    <xf numFmtId="0" fontId="3" fillId="0" borderId="0" applyNumberFormat="0" applyFill="0" applyBorder="0" applyAlignment="0" applyProtection="0"/>
  </cellStyleXfs>
  <cellXfs count="104">
    <xf numFmtId="0" fontId="0" fillId="0" borderId="0" xfId="0"/>
    <xf numFmtId="44" fontId="0" fillId="0" borderId="0" xfId="0" applyNumberFormat="1"/>
    <xf numFmtId="9" fontId="0" fillId="0" borderId="0" xfId="0" applyNumberFormat="1"/>
    <xf numFmtId="0" fontId="0" fillId="0" borderId="0" xfId="0" applyAlignment="1">
      <alignment horizontal="center" wrapText="1"/>
    </xf>
    <xf numFmtId="0" fontId="0" fillId="0" borderId="0" xfId="0" applyAlignment="1">
      <alignment horizontal="center"/>
    </xf>
    <xf numFmtId="0" fontId="2" fillId="0" borderId="0" xfId="0" applyFont="1"/>
    <xf numFmtId="0" fontId="3" fillId="0" borderId="0" xfId="2"/>
    <xf numFmtId="0" fontId="4" fillId="0" borderId="0" xfId="0" applyFont="1"/>
    <xf numFmtId="0" fontId="4" fillId="0" borderId="0" xfId="0" applyFont="1" applyAlignment="1">
      <alignment horizontal="center"/>
    </xf>
    <xf numFmtId="0" fontId="4" fillId="0" borderId="0" xfId="0" applyFont="1" applyAlignment="1">
      <alignment horizontal="center" wrapText="1"/>
    </xf>
    <xf numFmtId="44" fontId="4" fillId="0" borderId="0" xfId="0" applyNumberFormat="1" applyFont="1"/>
    <xf numFmtId="0" fontId="5" fillId="0" borderId="0" xfId="0" applyFont="1"/>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8" fillId="0" borderId="6" xfId="0" applyFont="1" applyBorder="1" applyAlignment="1">
      <alignment vertical="center" wrapText="1"/>
    </xf>
    <xf numFmtId="0" fontId="8" fillId="0" borderId="7" xfId="0" applyFont="1" applyBorder="1" applyAlignment="1">
      <alignment horizontal="center" vertical="center" wrapText="1"/>
    </xf>
    <xf numFmtId="0" fontId="9" fillId="0" borderId="7" xfId="0" applyFont="1" applyBorder="1" applyAlignment="1">
      <alignment vertical="center" wrapText="1"/>
    </xf>
    <xf numFmtId="0" fontId="9" fillId="0" borderId="8" xfId="0" applyFont="1" applyBorder="1" applyAlignment="1">
      <alignment vertical="center" wrapText="1"/>
    </xf>
    <xf numFmtId="0" fontId="9" fillId="0" borderId="9" xfId="0" applyFont="1" applyBorder="1" applyAlignment="1">
      <alignment horizontal="left" vertical="center" wrapText="1" indent="1"/>
    </xf>
    <xf numFmtId="0" fontId="6" fillId="0" borderId="10" xfId="0" applyFont="1" applyBorder="1" applyAlignment="1">
      <alignment vertical="center" wrapText="1"/>
    </xf>
    <xf numFmtId="0" fontId="9" fillId="0" borderId="11" xfId="0" applyFont="1" applyBorder="1" applyAlignment="1">
      <alignment horizontal="center" vertical="center" wrapText="1"/>
    </xf>
    <xf numFmtId="0" fontId="9" fillId="0" borderId="12" xfId="0" applyFont="1" applyBorder="1" applyAlignment="1">
      <alignment horizontal="right" vertical="center" wrapText="1"/>
    </xf>
    <xf numFmtId="40" fontId="9" fillId="0" borderId="12" xfId="0" applyNumberFormat="1" applyFont="1" applyBorder="1" applyAlignment="1">
      <alignment horizontal="right" vertical="center" wrapText="1"/>
    </xf>
    <xf numFmtId="40" fontId="9" fillId="2" borderId="13" xfId="0" applyNumberFormat="1" applyFont="1" applyFill="1" applyBorder="1" applyAlignment="1">
      <alignment horizontal="right" vertical="center" wrapText="1"/>
    </xf>
    <xf numFmtId="0" fontId="9" fillId="0" borderId="9" xfId="0" applyFont="1" applyBorder="1" applyAlignment="1">
      <alignment vertical="center" wrapText="1"/>
    </xf>
    <xf numFmtId="0" fontId="7" fillId="0" borderId="10" xfId="0" applyFont="1" applyBorder="1" applyAlignment="1">
      <alignment vertical="center" wrapText="1"/>
    </xf>
    <xf numFmtId="0" fontId="9" fillId="0" borderId="12" xfId="0" applyFont="1" applyBorder="1" applyAlignment="1">
      <alignment horizontal="center" vertical="center" wrapText="1"/>
    </xf>
    <xf numFmtId="44" fontId="9" fillId="0" borderId="12" xfId="1" applyFont="1" applyBorder="1" applyAlignment="1">
      <alignment horizontal="right" vertical="center" wrapText="1"/>
    </xf>
    <xf numFmtId="44" fontId="9" fillId="0" borderId="12" xfId="1" applyFont="1" applyBorder="1" applyAlignment="1">
      <alignment vertical="center" wrapText="1"/>
    </xf>
    <xf numFmtId="44" fontId="9" fillId="2" borderId="13" xfId="1" applyFont="1" applyFill="1" applyBorder="1" applyAlignment="1">
      <alignment horizontal="right" vertical="center" wrapText="1"/>
    </xf>
    <xf numFmtId="44" fontId="9" fillId="0" borderId="10" xfId="1" applyFont="1" applyBorder="1" applyAlignment="1">
      <alignment horizontal="right" vertical="center" wrapText="1"/>
    </xf>
    <xf numFmtId="0" fontId="7" fillId="0" borderId="11" xfId="0" applyFont="1" applyBorder="1" applyAlignment="1">
      <alignment horizontal="center" vertical="center" wrapText="1"/>
    </xf>
    <xf numFmtId="0" fontId="9" fillId="0" borderId="10" xfId="0" applyFont="1" applyBorder="1" applyAlignment="1">
      <alignment vertical="center" wrapText="1"/>
    </xf>
    <xf numFmtId="0" fontId="7" fillId="0" borderId="9" xfId="0" applyFont="1" applyBorder="1" applyAlignment="1">
      <alignment vertical="center" wrapText="1"/>
    </xf>
    <xf numFmtId="0" fontId="6" fillId="0" borderId="9" xfId="0" applyFont="1" applyBorder="1" applyAlignment="1">
      <alignment vertical="center" wrapText="1"/>
    </xf>
    <xf numFmtId="0" fontId="6" fillId="0" borderId="12" xfId="0" applyFont="1" applyBorder="1" applyAlignment="1">
      <alignment horizontal="right" vertical="center" wrapText="1"/>
    </xf>
    <xf numFmtId="0" fontId="9" fillId="0" borderId="10" xfId="0" applyFont="1" applyBorder="1" applyAlignment="1">
      <alignment horizontal="left" vertical="center" wrapText="1" indent="1"/>
    </xf>
    <xf numFmtId="0" fontId="9" fillId="0" borderId="16" xfId="0" applyFont="1" applyBorder="1" applyAlignment="1">
      <alignment horizontal="right" vertical="center" wrapText="1"/>
    </xf>
    <xf numFmtId="40" fontId="9" fillId="0" borderId="16" xfId="0" applyNumberFormat="1" applyFont="1" applyBorder="1" applyAlignment="1">
      <alignment horizontal="right" vertical="center" wrapText="1"/>
    </xf>
    <xf numFmtId="0" fontId="11" fillId="0" borderId="14" xfId="0" applyFont="1" applyBorder="1" applyAlignment="1">
      <alignment vertical="center" wrapText="1"/>
    </xf>
    <xf numFmtId="0" fontId="9" fillId="0" borderId="15" xfId="0" applyFont="1" applyBorder="1" applyAlignment="1">
      <alignment horizontal="center" vertical="center" wrapText="1"/>
    </xf>
    <xf numFmtId="0" fontId="4" fillId="0" borderId="14" xfId="0" applyFont="1" applyBorder="1" applyAlignment="1">
      <alignment vertical="top" wrapText="1"/>
    </xf>
    <xf numFmtId="0" fontId="6" fillId="0" borderId="17" xfId="0" applyFont="1" applyBorder="1" applyAlignment="1">
      <alignment vertical="center" wrapText="1"/>
    </xf>
    <xf numFmtId="0" fontId="6" fillId="2" borderId="18" xfId="0" applyFont="1" applyFill="1" applyBorder="1" applyAlignment="1">
      <alignment horizontal="center" vertical="center" wrapText="1"/>
    </xf>
    <xf numFmtId="0" fontId="6" fillId="3" borderId="19" xfId="0" applyFont="1" applyFill="1" applyBorder="1" applyAlignment="1">
      <alignment horizontal="right" vertical="center" wrapText="1"/>
    </xf>
    <xf numFmtId="0" fontId="6" fillId="3" borderId="20" xfId="0" applyFont="1" applyFill="1" applyBorder="1" applyAlignment="1">
      <alignment horizontal="right" vertical="center" wrapText="1"/>
    </xf>
    <xf numFmtId="40" fontId="6" fillId="0" borderId="21" xfId="0" applyNumberFormat="1" applyFont="1" applyBorder="1" applyAlignment="1">
      <alignment horizontal="right" vertical="center" wrapText="1"/>
    </xf>
    <xf numFmtId="0" fontId="9" fillId="2" borderId="17" xfId="0" applyFont="1" applyFill="1" applyBorder="1" applyAlignment="1">
      <alignment vertical="center" wrapText="1"/>
    </xf>
    <xf numFmtId="0" fontId="6" fillId="0" borderId="22" xfId="0" applyFont="1" applyBorder="1" applyAlignment="1">
      <alignment horizontal="right" vertical="center" wrapText="1"/>
    </xf>
    <xf numFmtId="0" fontId="6" fillId="0" borderId="0" xfId="0" applyFont="1" applyAlignment="1">
      <alignment horizontal="center" vertical="center" wrapText="1"/>
    </xf>
    <xf numFmtId="0" fontId="9" fillId="0" borderId="0" xfId="0" applyFont="1" applyAlignment="1">
      <alignment horizontal="right" vertical="center" wrapText="1"/>
    </xf>
    <xf numFmtId="40" fontId="9" fillId="0" borderId="0" xfId="0" applyNumberFormat="1" applyFont="1" applyAlignment="1">
      <alignment horizontal="right" vertical="center" wrapText="1"/>
    </xf>
    <xf numFmtId="40" fontId="9" fillId="0" borderId="23" xfId="0" applyNumberFormat="1" applyFont="1" applyBorder="1" applyAlignment="1">
      <alignment horizontal="right" vertical="center" wrapText="1"/>
    </xf>
    <xf numFmtId="0" fontId="9" fillId="0" borderId="24" xfId="0" applyFont="1" applyBorder="1" applyAlignment="1">
      <alignment vertical="center" wrapText="1"/>
    </xf>
    <xf numFmtId="0" fontId="8" fillId="0" borderId="25" xfId="0" applyFont="1" applyBorder="1" applyAlignment="1">
      <alignment vertical="center" wrapText="1"/>
    </xf>
    <xf numFmtId="0" fontId="9" fillId="0" borderId="26" xfId="0" applyFont="1" applyBorder="1" applyAlignment="1">
      <alignment horizontal="center" vertical="center" wrapText="1"/>
    </xf>
    <xf numFmtId="0" fontId="9" fillId="0" borderId="26" xfId="0" applyFont="1" applyBorder="1" applyAlignment="1">
      <alignment vertical="center"/>
    </xf>
    <xf numFmtId="40" fontId="9" fillId="0" borderId="26" xfId="0" applyNumberFormat="1" applyFont="1" applyBorder="1" applyAlignment="1">
      <alignment vertical="center"/>
    </xf>
    <xf numFmtId="40" fontId="9" fillId="0" borderId="26" xfId="0" applyNumberFormat="1" applyFont="1" applyBorder="1" applyAlignment="1">
      <alignment horizontal="right" vertical="center"/>
    </xf>
    <xf numFmtId="40" fontId="9" fillId="0" borderId="27" xfId="0" applyNumberFormat="1" applyFont="1" applyBorder="1" applyAlignment="1">
      <alignment horizontal="right" vertical="center"/>
    </xf>
    <xf numFmtId="0" fontId="9" fillId="0" borderId="27" xfId="0" applyFont="1" applyBorder="1" applyAlignment="1">
      <alignment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40" fontId="6" fillId="0" borderId="12" xfId="0" applyNumberFormat="1" applyFont="1" applyBorder="1" applyAlignment="1">
      <alignment horizontal="center" vertical="center" wrapText="1"/>
    </xf>
    <xf numFmtId="40" fontId="6" fillId="0" borderId="13" xfId="0" applyNumberFormat="1" applyFont="1" applyBorder="1" applyAlignment="1">
      <alignment horizontal="center" vertical="center" wrapText="1"/>
    </xf>
    <xf numFmtId="0" fontId="9" fillId="0" borderId="28" xfId="0" applyFont="1" applyBorder="1" applyAlignment="1">
      <alignment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40" fontId="6" fillId="0" borderId="29" xfId="0" applyNumberFormat="1" applyFont="1" applyBorder="1" applyAlignment="1">
      <alignment horizontal="center" vertical="center" wrapText="1"/>
    </xf>
    <xf numFmtId="40" fontId="6" fillId="0" borderId="30" xfId="0" applyNumberFormat="1" applyFont="1" applyBorder="1" applyAlignment="1">
      <alignment horizontal="center" vertical="center" wrapText="1"/>
    </xf>
    <xf numFmtId="0" fontId="9" fillId="0" borderId="31" xfId="0" applyFont="1" applyBorder="1" applyAlignment="1">
      <alignment vertical="center" wrapText="1"/>
    </xf>
    <xf numFmtId="0" fontId="9" fillId="2" borderId="5" xfId="0" applyFont="1" applyFill="1" applyBorder="1" applyAlignment="1">
      <alignment vertical="center" wrapText="1"/>
    </xf>
    <xf numFmtId="0" fontId="6" fillId="0" borderId="32" xfId="0" applyFont="1" applyBorder="1" applyAlignment="1">
      <alignment horizontal="right" vertical="center" wrapText="1"/>
    </xf>
    <xf numFmtId="40" fontId="9" fillId="0" borderId="24" xfId="0" applyNumberFormat="1" applyFont="1" applyBorder="1" applyAlignment="1">
      <alignment horizontal="right" vertical="center" wrapText="1"/>
    </xf>
    <xf numFmtId="0" fontId="8" fillId="0" borderId="22" xfId="0" applyFont="1" applyBorder="1" applyAlignment="1">
      <alignment vertical="center" wrapText="1"/>
    </xf>
    <xf numFmtId="40" fontId="6" fillId="0" borderId="0" xfId="0" applyNumberFormat="1" applyFont="1" applyAlignment="1">
      <alignment horizontal="center" vertical="center" wrapText="1"/>
    </xf>
    <xf numFmtId="40" fontId="6" fillId="0" borderId="24" xfId="0" applyNumberFormat="1" applyFont="1" applyBorder="1" applyAlignment="1">
      <alignment horizontal="center" vertical="center" wrapText="1"/>
    </xf>
    <xf numFmtId="0" fontId="9" fillId="0" borderId="33" xfId="0" applyFont="1" applyBorder="1" applyAlignment="1">
      <alignment vertical="center" wrapText="1"/>
    </xf>
    <xf numFmtId="0" fontId="9" fillId="0" borderId="34" xfId="0" applyFont="1" applyBorder="1" applyAlignment="1">
      <alignment vertical="center" wrapText="1"/>
    </xf>
    <xf numFmtId="0" fontId="9" fillId="2" borderId="35" xfId="0" applyFont="1" applyFill="1" applyBorder="1" applyAlignment="1">
      <alignment horizontal="center" vertical="center" wrapText="1"/>
    </xf>
    <xf numFmtId="0" fontId="9" fillId="3" borderId="36" xfId="0" applyFont="1" applyFill="1" applyBorder="1" applyAlignment="1">
      <alignment horizontal="right" vertical="center" wrapText="1"/>
    </xf>
    <xf numFmtId="0" fontId="9" fillId="3" borderId="37" xfId="0" applyFont="1" applyFill="1" applyBorder="1" applyAlignment="1">
      <alignment horizontal="right" vertical="center" wrapText="1"/>
    </xf>
    <xf numFmtId="40" fontId="6" fillId="0" borderId="38" xfId="0" applyNumberFormat="1" applyFont="1" applyBorder="1" applyAlignment="1">
      <alignment horizontal="right" vertical="center" wrapText="1"/>
    </xf>
    <xf numFmtId="40" fontId="6" fillId="0" borderId="39" xfId="0" applyNumberFormat="1" applyFont="1" applyBorder="1" applyAlignment="1">
      <alignment horizontal="right" vertical="center" wrapText="1"/>
    </xf>
    <xf numFmtId="0" fontId="9" fillId="2" borderId="34" xfId="0" applyFont="1" applyFill="1" applyBorder="1" applyAlignment="1">
      <alignment vertical="center" wrapText="1"/>
    </xf>
    <xf numFmtId="0" fontId="9" fillId="2" borderId="22" xfId="0" applyFont="1" applyFill="1" applyBorder="1" applyAlignment="1">
      <alignment horizontal="center" vertical="center" wrapText="1"/>
    </xf>
    <xf numFmtId="0" fontId="9" fillId="3" borderId="0" xfId="0" applyFont="1" applyFill="1" applyAlignment="1">
      <alignment horizontal="right" vertical="center" wrapText="1"/>
    </xf>
    <xf numFmtId="0" fontId="9" fillId="3" borderId="40" xfId="0" applyFont="1" applyFill="1" applyBorder="1" applyAlignment="1">
      <alignment horizontal="right" vertical="center" wrapText="1"/>
    </xf>
    <xf numFmtId="40" fontId="6" fillId="0" borderId="41" xfId="0" applyNumberFormat="1" applyFont="1" applyBorder="1" applyAlignment="1">
      <alignment horizontal="right" vertical="center" wrapText="1"/>
    </xf>
    <xf numFmtId="40" fontId="6" fillId="0" borderId="42" xfId="0" applyNumberFormat="1" applyFont="1" applyBorder="1" applyAlignment="1">
      <alignment horizontal="right" vertical="center" wrapText="1"/>
    </xf>
    <xf numFmtId="0" fontId="9" fillId="2" borderId="10" xfId="0" applyFont="1" applyFill="1" applyBorder="1" applyAlignment="1">
      <alignment vertical="center" wrapText="1"/>
    </xf>
    <xf numFmtId="0" fontId="6" fillId="0" borderId="43" xfId="0" applyFont="1" applyBorder="1" applyAlignment="1">
      <alignment vertical="center" wrapText="1"/>
    </xf>
    <xf numFmtId="0" fontId="6" fillId="2" borderId="44" xfId="0" applyFont="1" applyFill="1" applyBorder="1" applyAlignment="1">
      <alignment horizontal="center" vertical="center" wrapText="1"/>
    </xf>
    <xf numFmtId="0" fontId="6" fillId="3" borderId="45" xfId="0" applyFont="1" applyFill="1" applyBorder="1" applyAlignment="1">
      <alignment horizontal="right" vertical="center" wrapText="1"/>
    </xf>
    <xf numFmtId="40" fontId="6" fillId="0" borderId="46" xfId="0" applyNumberFormat="1" applyFont="1" applyBorder="1" applyAlignment="1">
      <alignment horizontal="right" vertical="center" wrapText="1"/>
    </xf>
    <xf numFmtId="0" fontId="9" fillId="2" borderId="43" xfId="0" applyFont="1" applyFill="1" applyBorder="1" applyAlignment="1">
      <alignment vertical="center" wrapText="1"/>
    </xf>
    <xf numFmtId="0" fontId="12" fillId="0" borderId="0" xfId="0" applyFont="1" applyAlignment="1">
      <alignment horizontal="right" vertical="center"/>
    </xf>
    <xf numFmtId="0" fontId="12" fillId="0" borderId="0" xfId="0" applyFont="1" applyAlignment="1">
      <alignment horizontal="center" vertical="center"/>
    </xf>
    <xf numFmtId="0" fontId="13" fillId="0" borderId="0" xfId="0" applyFont="1" applyAlignment="1">
      <alignment horizontal="center"/>
    </xf>
    <xf numFmtId="0" fontId="0" fillId="0" borderId="0" xfId="0" applyAlignment="1">
      <alignment horizontal="right"/>
    </xf>
    <xf numFmtId="0" fontId="0" fillId="4" borderId="0" xfId="0" applyFill="1"/>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14287</xdr:rowOff>
    </xdr:from>
    <xdr:to>
      <xdr:col>0</xdr:col>
      <xdr:colOff>5724525</xdr:colOff>
      <xdr:row>42</xdr:row>
      <xdr:rowOff>21166</xdr:rowOff>
    </xdr:to>
    <xdr:sp macro="" textlink="">
      <xdr:nvSpPr>
        <xdr:cNvPr id="2" name="TextBox 1">
          <a:extLst>
            <a:ext uri="{FF2B5EF4-FFF2-40B4-BE49-F238E27FC236}">
              <a16:creationId xmlns:a16="http://schemas.microsoft.com/office/drawing/2014/main" id="{54E926B7-E931-EC88-76EE-17742056A53D}"/>
            </a:ext>
          </a:extLst>
        </xdr:cNvPr>
        <xdr:cNvSpPr txBox="1"/>
      </xdr:nvSpPr>
      <xdr:spPr>
        <a:xfrm>
          <a:off x="0" y="681037"/>
          <a:ext cx="5724525" cy="72035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1. Reasonable</a:t>
          </a:r>
          <a:endParaRPr lang="en-US" sz="1100" b="1" i="0">
            <a:solidFill>
              <a:schemeClr val="dk1"/>
            </a:solidFill>
            <a:effectLst/>
            <a:latin typeface="+mn-lt"/>
            <a:ea typeface="+mn-ea"/>
            <a:cs typeface="+mn-cs"/>
          </a:endParaRPr>
        </a:p>
        <a:p>
          <a:r>
            <a:rPr lang="en-US" sz="1100" b="0" i="0">
              <a:solidFill>
                <a:schemeClr val="dk1"/>
              </a:solidFill>
              <a:effectLst/>
              <a:latin typeface="+mn-lt"/>
              <a:ea typeface="+mn-ea"/>
              <a:cs typeface="+mn-cs"/>
            </a:rPr>
            <a:t>A cost is considered reasonable if the nature of the goods or services, and the price paid for the goods or services, reflects the action that a prudent person would have taken given the prevailing circumstances at the time the decision to incur the cost was made.</a:t>
          </a:r>
        </a:p>
        <a:p>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To determine if a cost is reasonable, ask the following questions:</a:t>
          </a:r>
        </a:p>
        <a:p>
          <a:r>
            <a:rPr lang="en-US" sz="1100" b="0" i="0">
              <a:solidFill>
                <a:schemeClr val="dk1"/>
              </a:solidFill>
              <a:effectLst/>
              <a:latin typeface="+mn-lt"/>
              <a:ea typeface="+mn-ea"/>
              <a:cs typeface="+mn-cs"/>
            </a:rPr>
            <a:t>Is the cost necessary for the performance of the Project Award?</a:t>
          </a:r>
        </a:p>
        <a:p>
          <a:r>
            <a:rPr lang="en-US" sz="1100" b="0" i="0">
              <a:solidFill>
                <a:schemeClr val="dk1"/>
              </a:solidFill>
              <a:effectLst/>
              <a:latin typeface="+mn-lt"/>
              <a:ea typeface="+mn-ea"/>
              <a:cs typeface="+mn-cs"/>
            </a:rPr>
            <a:t>Does incurring this cost violate the restraints or requirements imposed by federal and state laws and regulations, or Project Award terms and conditions?</a:t>
          </a:r>
        </a:p>
        <a:p>
          <a:r>
            <a:rPr lang="en-US" sz="1100" b="0" i="0">
              <a:solidFill>
                <a:schemeClr val="dk1"/>
              </a:solidFill>
              <a:effectLst/>
              <a:latin typeface="+mn-lt"/>
              <a:ea typeface="+mn-ea"/>
              <a:cs typeface="+mn-cs"/>
            </a:rPr>
            <a:t>Is the price of the goods or services comparable from multiple vendors/sources that have no vested interest or relationship to the Award or to the person involved in the purchase?</a:t>
          </a:r>
        </a:p>
        <a:p>
          <a:r>
            <a:rPr lang="en-US" sz="1100" b="0" i="0">
              <a:solidFill>
                <a:schemeClr val="dk1"/>
              </a:solidFill>
              <a:effectLst/>
              <a:latin typeface="+mn-lt"/>
              <a:ea typeface="+mn-ea"/>
              <a:cs typeface="+mn-cs"/>
            </a:rPr>
            <a:t>Have the individuals incurring this cost acted with due prudence (discretion and good sense) in the circumstances?</a:t>
          </a:r>
        </a:p>
        <a:p>
          <a:r>
            <a:rPr lang="en-US" sz="1100" b="0" i="0">
              <a:solidFill>
                <a:schemeClr val="dk1"/>
              </a:solidFill>
              <a:effectLst/>
              <a:latin typeface="+mn-lt"/>
              <a:ea typeface="+mn-ea"/>
              <a:cs typeface="+mn-cs"/>
            </a:rPr>
            <a:t>Were the actions that were taken in respect to incurring the cost consistent with established institutional policies and practices applicable to Project Award?</a:t>
          </a:r>
        </a:p>
        <a:p>
          <a:endParaRPr lang="en-US" sz="1100" b="0" i="0">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2. Allocable</a:t>
          </a:r>
          <a:endParaRPr lang="en-US" sz="1100" b="1" i="0">
            <a:solidFill>
              <a:schemeClr val="dk1"/>
            </a:solidFill>
            <a:effectLst/>
            <a:latin typeface="+mn-lt"/>
            <a:ea typeface="+mn-ea"/>
            <a:cs typeface="+mn-cs"/>
          </a:endParaRPr>
        </a:p>
        <a:p>
          <a:r>
            <a:rPr lang="en-US" sz="1100" b="0" i="0">
              <a:solidFill>
                <a:schemeClr val="dk1"/>
              </a:solidFill>
              <a:effectLst/>
              <a:latin typeface="+mn-lt"/>
              <a:ea typeface="+mn-ea"/>
              <a:cs typeface="+mn-cs"/>
            </a:rPr>
            <a:t>A cost is allocable to the</a:t>
          </a:r>
          <a:r>
            <a:rPr lang="en-US" sz="1100" b="0" i="0" baseline="0">
              <a:solidFill>
                <a:schemeClr val="dk1"/>
              </a:solidFill>
              <a:effectLst/>
              <a:latin typeface="+mn-lt"/>
              <a:ea typeface="+mn-ea"/>
              <a:cs typeface="+mn-cs"/>
            </a:rPr>
            <a:t> Project </a:t>
          </a:r>
          <a:r>
            <a:rPr lang="en-US" sz="1100" b="0" i="0">
              <a:solidFill>
                <a:schemeClr val="dk1"/>
              </a:solidFill>
              <a:effectLst/>
              <a:latin typeface="+mn-lt"/>
              <a:ea typeface="+mn-ea"/>
              <a:cs typeface="+mn-cs"/>
            </a:rPr>
            <a:t>Award if the goods or services involved can be directly charged to the Award based on </a:t>
          </a:r>
          <a:r>
            <a:rPr lang="en-US" sz="1100" b="0" i="0" baseline="0">
              <a:solidFill>
                <a:schemeClr val="dk1"/>
              </a:solidFill>
              <a:effectLst/>
              <a:latin typeface="+mn-lt"/>
              <a:ea typeface="+mn-ea"/>
              <a:cs typeface="+mn-cs"/>
            </a:rPr>
            <a:t>GAAP principals.</a:t>
          </a:r>
        </a:p>
        <a:p>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To determine if a cost is allocable, ask the following questions:</a:t>
          </a:r>
        </a:p>
        <a:p>
          <a:r>
            <a:rPr lang="en-US" sz="1100" b="0" i="0">
              <a:solidFill>
                <a:schemeClr val="dk1"/>
              </a:solidFill>
              <a:effectLst/>
              <a:latin typeface="+mn-lt"/>
              <a:ea typeface="+mn-ea"/>
              <a:cs typeface="+mn-cs"/>
            </a:rPr>
            <a:t>Does it benefit the Project Award?</a:t>
          </a:r>
        </a:p>
        <a:p>
          <a:r>
            <a:rPr lang="en-US" sz="1100" b="0" i="0">
              <a:solidFill>
                <a:schemeClr val="dk1"/>
              </a:solidFill>
              <a:effectLst/>
              <a:latin typeface="+mn-lt"/>
              <a:ea typeface="+mn-ea"/>
              <a:cs typeface="+mn-cs"/>
            </a:rPr>
            <a:t>Can it be distributed to the Project using reasonable methods (GAAP principals)? </a:t>
          </a:r>
        </a:p>
        <a:p>
          <a:r>
            <a:rPr lang="en-US" sz="1100" b="0" i="0">
              <a:solidFill>
                <a:schemeClr val="dk1"/>
              </a:solidFill>
              <a:effectLst/>
              <a:latin typeface="+mn-lt"/>
              <a:ea typeface="+mn-ea"/>
              <a:cs typeface="+mn-cs"/>
            </a:rPr>
            <a:t>Does the basis for allocating the cost represent a reasonable estimation of the benefit provided to the Award objectives?</a:t>
          </a:r>
        </a:p>
        <a:p>
          <a:endParaRPr lang="en-US" sz="1100" b="0" i="0">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3. Consistently Treated</a:t>
          </a:r>
          <a:endParaRPr lang="en-US" sz="1100" b="1" i="0">
            <a:solidFill>
              <a:schemeClr val="dk1"/>
            </a:solidFill>
            <a:effectLst/>
            <a:latin typeface="+mn-lt"/>
            <a:ea typeface="+mn-ea"/>
            <a:cs typeface="+mn-cs"/>
          </a:endParaRPr>
        </a:p>
        <a:p>
          <a:r>
            <a:rPr lang="en-US" sz="1100" b="0" i="0">
              <a:solidFill>
                <a:schemeClr val="dk1"/>
              </a:solidFill>
              <a:effectLst/>
              <a:latin typeface="+mn-lt"/>
              <a:ea typeface="+mn-ea"/>
              <a:cs typeface="+mn-cs"/>
            </a:rPr>
            <a:t>All costs incurred for the same purpose and in like circumstances must be treated uniformly either as direct costs or as indirect (facilities and administrative or F&amp;A) costs. Since certain costs, such as administrative salaries and office supplies, are normally treated as F&amp;A costs, these costs cannot be charged directly to federal Awards unless the circumstances of an Award are clearly different from the normal operations of the company.</a:t>
          </a:r>
        </a:p>
        <a:p>
          <a:endParaRPr lang="en-US" sz="1100" b="0" i="0">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4. Allowable</a:t>
          </a:r>
          <a:endParaRPr lang="en-US" sz="1100" b="1" i="0">
            <a:solidFill>
              <a:schemeClr val="dk1"/>
            </a:solidFill>
            <a:effectLst/>
            <a:latin typeface="+mn-lt"/>
            <a:ea typeface="+mn-ea"/>
            <a:cs typeface="+mn-cs"/>
          </a:endParaRPr>
        </a:p>
        <a:p>
          <a:r>
            <a:rPr lang="en-US" sz="1100" b="0" i="0">
              <a:solidFill>
                <a:schemeClr val="dk1"/>
              </a:solidFill>
              <a:effectLst/>
              <a:latin typeface="+mn-lt"/>
              <a:ea typeface="+mn-ea"/>
              <a:cs typeface="+mn-cs"/>
            </a:rPr>
            <a:t>A cost is allowable if it is permitted as a cost within general federal regulations, the terms of a specific Award, and/or the companies F&amp;A rates. </a:t>
          </a:r>
        </a:p>
        <a:p>
          <a:r>
            <a:rPr lang="en-US" sz="1100" b="0" i="0">
              <a:solidFill>
                <a:schemeClr val="dk1"/>
              </a:solidFill>
              <a:effectLst/>
              <a:latin typeface="+mn-lt"/>
              <a:ea typeface="+mn-ea"/>
              <a:cs typeface="+mn-cs"/>
            </a:rPr>
            <a:t>Costs expressly unallowable or mutually agreed to be unallowable should be identified and excluded from any billing, claim, application, or proposal related to the Project Award.</a:t>
          </a:r>
        </a:p>
        <a:p>
          <a:r>
            <a:rPr lang="en-US" sz="1100" b="0" i="0">
              <a:solidFill>
                <a:schemeClr val="dk1"/>
              </a:solidFill>
              <a:effectLst/>
              <a:latin typeface="+mn-lt"/>
              <a:ea typeface="+mn-ea"/>
              <a:cs typeface="+mn-cs"/>
            </a:rPr>
            <a:t>Inclusion of an unallowable cost in a budget does not make the cost allowable. Adding a justification to an unallowable cost in a proposal also does not make the cost allowable.</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2</xdr:row>
      <xdr:rowOff>4763</xdr:rowOff>
    </xdr:from>
    <xdr:to>
      <xdr:col>2</xdr:col>
      <xdr:colOff>13335</xdr:colOff>
      <xdr:row>3</xdr:row>
      <xdr:rowOff>14288</xdr:rowOff>
    </xdr:to>
    <xdr:sp macro="" textlink="">
      <xdr:nvSpPr>
        <xdr:cNvPr id="2" name="TextBox 1">
          <a:extLst>
            <a:ext uri="{FF2B5EF4-FFF2-40B4-BE49-F238E27FC236}">
              <a16:creationId xmlns:a16="http://schemas.microsoft.com/office/drawing/2014/main" id="{D800C582-2A80-C79B-D101-4C7942FC3619}"/>
            </a:ext>
          </a:extLst>
        </xdr:cNvPr>
        <xdr:cNvSpPr txBox="1"/>
      </xdr:nvSpPr>
      <xdr:spPr>
        <a:xfrm>
          <a:off x="0" y="366713"/>
          <a:ext cx="4042410" cy="1143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kern="1200"/>
            <a:t>Enter estimated cost of office, shop, laboratory, safety equipment, etc. to be used at the facility, if such costs are not included in the construction budget.4.4</a:t>
          </a:r>
        </a:p>
        <a:p>
          <a:endParaRPr lang="en-US" sz="1100" kern="12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xdr:colOff>
      <xdr:row>2</xdr:row>
      <xdr:rowOff>4763</xdr:rowOff>
    </xdr:from>
    <xdr:to>
      <xdr:col>2</xdr:col>
      <xdr:colOff>9526</xdr:colOff>
      <xdr:row>3</xdr:row>
      <xdr:rowOff>14288</xdr:rowOff>
    </xdr:to>
    <xdr:sp macro="" textlink="">
      <xdr:nvSpPr>
        <xdr:cNvPr id="3" name="TextBox 2">
          <a:extLst>
            <a:ext uri="{FF2B5EF4-FFF2-40B4-BE49-F238E27FC236}">
              <a16:creationId xmlns:a16="http://schemas.microsoft.com/office/drawing/2014/main" id="{A2CA3572-C5F9-4F66-9D7F-60D2A878829C}"/>
            </a:ext>
          </a:extLst>
        </xdr:cNvPr>
        <xdr:cNvSpPr txBox="1"/>
      </xdr:nvSpPr>
      <xdr:spPr>
        <a:xfrm>
          <a:off x="1" y="366713"/>
          <a:ext cx="4038600" cy="1143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kern="1200"/>
            <a:t>Enter estimated cost of any miscellaneous costs, if such costs are not included in any other budget category.</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1</xdr:rowOff>
    </xdr:from>
    <xdr:to>
      <xdr:col>1</xdr:col>
      <xdr:colOff>694372</xdr:colOff>
      <xdr:row>3</xdr:row>
      <xdr:rowOff>0</xdr:rowOff>
    </xdr:to>
    <xdr:sp macro="" textlink="">
      <xdr:nvSpPr>
        <xdr:cNvPr id="2" name="TextBox 1">
          <a:extLst>
            <a:ext uri="{FF2B5EF4-FFF2-40B4-BE49-F238E27FC236}">
              <a16:creationId xmlns:a16="http://schemas.microsoft.com/office/drawing/2014/main" id="{DACD0B48-1BB4-8E74-39D1-DDC8A209AECC}"/>
            </a:ext>
          </a:extLst>
        </xdr:cNvPr>
        <xdr:cNvSpPr txBox="1"/>
      </xdr:nvSpPr>
      <xdr:spPr>
        <a:xfrm>
          <a:off x="0" y="361951"/>
          <a:ext cx="4023360" cy="11334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kern="1200">
              <a:latin typeface="+mj-lt"/>
            </a:rPr>
            <a:t>Enter estimated amounts needed to cover administrative expenses.</a:t>
          </a:r>
          <a:r>
            <a:rPr lang="en-US" sz="1100" b="1" kern="1200">
              <a:latin typeface="+mj-lt"/>
            </a:rPr>
            <a:t> Do not include costs which are related to the normal functions of the company. </a:t>
          </a:r>
          <a:r>
            <a:rPr lang="en-US" sz="1100" kern="1200">
              <a:latin typeface="+mj-lt"/>
            </a:rPr>
            <a:t>Allowable legal costs are generally only those associated with the purchases of land which is allowable for Federal participation and certain services in support of construction of the project.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19050</xdr:rowOff>
    </xdr:from>
    <xdr:to>
      <xdr:col>1</xdr:col>
      <xdr:colOff>694372</xdr:colOff>
      <xdr:row>3</xdr:row>
      <xdr:rowOff>23812</xdr:rowOff>
    </xdr:to>
    <xdr:sp macro="" textlink="">
      <xdr:nvSpPr>
        <xdr:cNvPr id="2" name="TextBox 1">
          <a:extLst>
            <a:ext uri="{FF2B5EF4-FFF2-40B4-BE49-F238E27FC236}">
              <a16:creationId xmlns:a16="http://schemas.microsoft.com/office/drawing/2014/main" id="{6B14447B-0EC5-E7FB-574A-8391FA6A8F91}"/>
            </a:ext>
          </a:extLst>
        </xdr:cNvPr>
        <xdr:cNvSpPr txBox="1"/>
      </xdr:nvSpPr>
      <xdr:spPr>
        <a:xfrm>
          <a:off x="0" y="381000"/>
          <a:ext cx="4023360" cy="11382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kern="1200"/>
            <a:t>Enter estimated site and right(s)-of-way acquisition costs (this includes purchase, lease, and/or easements).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161926</xdr:rowOff>
    </xdr:from>
    <xdr:to>
      <xdr:col>1</xdr:col>
      <xdr:colOff>694372</xdr:colOff>
      <xdr:row>3</xdr:row>
      <xdr:rowOff>9525</xdr:rowOff>
    </xdr:to>
    <xdr:sp macro="" textlink="">
      <xdr:nvSpPr>
        <xdr:cNvPr id="2" name="TextBox 1">
          <a:extLst>
            <a:ext uri="{FF2B5EF4-FFF2-40B4-BE49-F238E27FC236}">
              <a16:creationId xmlns:a16="http://schemas.microsoft.com/office/drawing/2014/main" id="{294B69F0-7EDC-263F-583B-554BFF7F107C}"/>
            </a:ext>
          </a:extLst>
        </xdr:cNvPr>
        <xdr:cNvSpPr txBox="1"/>
      </xdr:nvSpPr>
      <xdr:spPr>
        <a:xfrm>
          <a:off x="0" y="342901"/>
          <a:ext cx="4023360" cy="11620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kern="1200"/>
            <a:t>Enter estimated basic engineering fees related to construction (this includes start-up services and preparation of project performance work plan).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xdr:row>
      <xdr:rowOff>14289</xdr:rowOff>
    </xdr:from>
    <xdr:to>
      <xdr:col>1</xdr:col>
      <xdr:colOff>694372</xdr:colOff>
      <xdr:row>2</xdr:row>
      <xdr:rowOff>1128713</xdr:rowOff>
    </xdr:to>
    <xdr:sp macro="" textlink="">
      <xdr:nvSpPr>
        <xdr:cNvPr id="2" name="TextBox 1">
          <a:extLst>
            <a:ext uri="{FF2B5EF4-FFF2-40B4-BE49-F238E27FC236}">
              <a16:creationId xmlns:a16="http://schemas.microsoft.com/office/drawing/2014/main" id="{7B44F27A-0547-BD8A-DFBE-1C2CEF2F2FEC}"/>
            </a:ext>
          </a:extLst>
        </xdr:cNvPr>
        <xdr:cNvSpPr txBox="1"/>
      </xdr:nvSpPr>
      <xdr:spPr>
        <a:xfrm>
          <a:off x="0" y="376239"/>
          <a:ext cx="4023360" cy="11144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kern="1200"/>
            <a:t>Enter estimated engineering costs, such as surveys, tests, soil borings, etc.</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180974</xdr:rowOff>
    </xdr:from>
    <xdr:to>
      <xdr:col>1</xdr:col>
      <xdr:colOff>694372</xdr:colOff>
      <xdr:row>2</xdr:row>
      <xdr:rowOff>1133474</xdr:rowOff>
    </xdr:to>
    <xdr:sp macro="" textlink="">
      <xdr:nvSpPr>
        <xdr:cNvPr id="2" name="TextBox 1">
          <a:extLst>
            <a:ext uri="{FF2B5EF4-FFF2-40B4-BE49-F238E27FC236}">
              <a16:creationId xmlns:a16="http://schemas.microsoft.com/office/drawing/2014/main" id="{E6873AE0-22F3-258A-BF93-00034B1D3BEC}"/>
            </a:ext>
          </a:extLst>
        </xdr:cNvPr>
        <xdr:cNvSpPr txBox="1"/>
      </xdr:nvSpPr>
      <xdr:spPr>
        <a:xfrm>
          <a:off x="0" y="361949"/>
          <a:ext cx="4023360" cy="1133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kern="1200"/>
            <a:t>Enter estimated engineering inspection costs.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xdr:row>
      <xdr:rowOff>176213</xdr:rowOff>
    </xdr:from>
    <xdr:to>
      <xdr:col>1</xdr:col>
      <xdr:colOff>694372</xdr:colOff>
      <xdr:row>3</xdr:row>
      <xdr:rowOff>4763</xdr:rowOff>
    </xdr:to>
    <xdr:sp macro="" textlink="">
      <xdr:nvSpPr>
        <xdr:cNvPr id="2" name="TextBox 1">
          <a:extLst>
            <a:ext uri="{FF2B5EF4-FFF2-40B4-BE49-F238E27FC236}">
              <a16:creationId xmlns:a16="http://schemas.microsoft.com/office/drawing/2014/main" id="{265AD1F4-1EB5-AB21-0CFF-6430BD6F1DCB}"/>
            </a:ext>
          </a:extLst>
        </xdr:cNvPr>
        <xdr:cNvSpPr txBox="1"/>
      </xdr:nvSpPr>
      <xdr:spPr>
        <a:xfrm>
          <a:off x="0" y="357188"/>
          <a:ext cx="4023360" cy="1143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kern="1200"/>
            <a:t>Enter estimated costs of site preparation and restoration which are not included in the construction budget.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xdr:row>
      <xdr:rowOff>176213</xdr:rowOff>
    </xdr:from>
    <xdr:to>
      <xdr:col>1</xdr:col>
      <xdr:colOff>694372</xdr:colOff>
      <xdr:row>3</xdr:row>
      <xdr:rowOff>4762</xdr:rowOff>
    </xdr:to>
    <xdr:sp macro="" textlink="">
      <xdr:nvSpPr>
        <xdr:cNvPr id="2" name="TextBox 1">
          <a:extLst>
            <a:ext uri="{FF2B5EF4-FFF2-40B4-BE49-F238E27FC236}">
              <a16:creationId xmlns:a16="http://schemas.microsoft.com/office/drawing/2014/main" id="{9B63B26D-BDE5-ECFE-9043-228FDE1EC5BC}"/>
            </a:ext>
          </a:extLst>
        </xdr:cNvPr>
        <xdr:cNvSpPr txBox="1"/>
      </xdr:nvSpPr>
      <xdr:spPr>
        <a:xfrm>
          <a:off x="0" y="357188"/>
          <a:ext cx="4023360" cy="11429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Enter estimated costs of deomlitiona</a:t>
          </a:r>
          <a:r>
            <a:rPr lang="en-US" sz="1100" baseline="0">
              <a:solidFill>
                <a:schemeClr val="dk1"/>
              </a:solidFill>
              <a:effectLst/>
              <a:latin typeface="+mn-lt"/>
              <a:ea typeface="+mn-ea"/>
              <a:cs typeface="+mn-cs"/>
            </a:rPr>
            <a:t> and removal </a:t>
          </a:r>
          <a:r>
            <a:rPr lang="en-US" sz="1100">
              <a:solidFill>
                <a:schemeClr val="dk1"/>
              </a:solidFill>
              <a:effectLst/>
              <a:latin typeface="+mn-lt"/>
              <a:ea typeface="+mn-ea"/>
              <a:cs typeface="+mn-cs"/>
            </a:rPr>
            <a:t>which are not included in the construction budget.</a:t>
          </a:r>
          <a:endParaRPr lang="en-US">
            <a:effectLst/>
          </a:endParaRPr>
        </a:p>
        <a:p>
          <a:endParaRPr lang="en-US" sz="1100" kern="12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2</xdr:row>
      <xdr:rowOff>5292</xdr:rowOff>
    </xdr:from>
    <xdr:to>
      <xdr:col>2</xdr:col>
      <xdr:colOff>0</xdr:colOff>
      <xdr:row>2</xdr:row>
      <xdr:rowOff>1084284</xdr:rowOff>
    </xdr:to>
    <xdr:sp macro="" textlink="">
      <xdr:nvSpPr>
        <xdr:cNvPr id="2" name="TextBox 1">
          <a:extLst>
            <a:ext uri="{FF2B5EF4-FFF2-40B4-BE49-F238E27FC236}">
              <a16:creationId xmlns:a16="http://schemas.microsoft.com/office/drawing/2014/main" id="{3CD83E78-B1F3-91BC-AEC3-0CA17F6862AC}"/>
            </a:ext>
          </a:extLst>
        </xdr:cNvPr>
        <xdr:cNvSpPr txBox="1"/>
      </xdr:nvSpPr>
      <xdr:spPr>
        <a:xfrm>
          <a:off x="0" y="365125"/>
          <a:ext cx="4064000" cy="10789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kern="1200"/>
            <a:t>Provide</a:t>
          </a:r>
          <a:r>
            <a:rPr lang="en-US" sz="1100" kern="1200" baseline="0"/>
            <a:t> a detailed construction budget for items necessary for the project, but not included in any other budget category. Provide specific line item costs based on the materials and work required to implement the project.</a:t>
          </a:r>
          <a:endParaRPr lang="en-US" sz="1100" kern="12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cfr.gov/current/title-2/subtitle-A/chapter-II/part-200/subpart-E/subject-group-ECFRed1f39f9b3d4e72/section-200.434"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DA92F-D278-47F2-BB61-F2102B6450DE}">
  <dimension ref="A1:A2"/>
  <sheetViews>
    <sheetView zoomScale="90" zoomScaleNormal="90" workbookViewId="0">
      <selection activeCell="A2" sqref="A2"/>
    </sheetView>
  </sheetViews>
  <sheetFormatPr defaultRowHeight="14.25"/>
  <cols>
    <col min="1" max="1" width="80.140625" customWidth="1"/>
  </cols>
  <sheetData>
    <row r="1" spans="1:1" ht="26.45" customHeight="1">
      <c r="A1" s="5" t="s">
        <v>0</v>
      </c>
    </row>
    <row r="2" spans="1:1" ht="26.45" customHeight="1">
      <c r="A2" s="6" t="s">
        <v>1</v>
      </c>
    </row>
  </sheetData>
  <hyperlinks>
    <hyperlink ref="A2" r:id="rId1" xr:uid="{C631297D-5810-40BE-9A7B-37BEE9EBDBEA}"/>
  </hyperlinks>
  <pageMargins left="0.7" right="0.7" top="0.75" bottom="0.75" header="0.3" footer="0.3"/>
  <pageSetup orientation="portrait" horizontalDpi="1200" verticalDpi="120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3C18D-54D6-447B-B551-5CC2C308B406}">
  <dimension ref="A1:I37"/>
  <sheetViews>
    <sheetView zoomScale="90" zoomScaleNormal="90" workbookViewId="0">
      <selection activeCell="A7" sqref="A7"/>
    </sheetView>
  </sheetViews>
  <sheetFormatPr defaultColWidth="9.140625" defaultRowHeight="14.25"/>
  <cols>
    <col min="1" max="1" width="47.85546875" style="7" customWidth="1"/>
    <col min="2" max="2" width="9" style="7" customWidth="1"/>
    <col min="3" max="3" width="9.140625" style="7" customWidth="1"/>
    <col min="4" max="4" width="9.140625" style="7"/>
    <col min="5" max="8" width="14.5703125" style="7" customWidth="1"/>
    <col min="9" max="9" width="57.28515625" style="7" customWidth="1"/>
    <col min="10" max="16384" width="9.140625" style="7"/>
  </cols>
  <sheetData>
    <row r="1" spans="1:9">
      <c r="A1" s="7" t="s">
        <v>16</v>
      </c>
    </row>
    <row r="3" spans="1:9" ht="86.25" customHeight="1" thickBot="1"/>
    <row r="4" spans="1:9" ht="35.65" customHeight="1" thickTop="1" thickBot="1">
      <c r="A4" s="12" t="s">
        <v>33</v>
      </c>
      <c r="B4" s="13" t="s">
        <v>27</v>
      </c>
      <c r="C4" s="14" t="s">
        <v>34</v>
      </c>
      <c r="D4" s="14" t="s">
        <v>35</v>
      </c>
      <c r="E4" s="14" t="s">
        <v>8</v>
      </c>
      <c r="F4" s="14" t="s">
        <v>36</v>
      </c>
      <c r="G4" s="14" t="s">
        <v>37</v>
      </c>
      <c r="H4" s="15" t="s">
        <v>38</v>
      </c>
      <c r="I4" s="16" t="s">
        <v>39</v>
      </c>
    </row>
    <row r="5" spans="1:9" ht="40.15" customHeight="1" thickTop="1">
      <c r="A5" s="17" t="s">
        <v>40</v>
      </c>
      <c r="B5" s="18"/>
      <c r="C5" s="19"/>
      <c r="D5" s="19"/>
      <c r="E5" s="19"/>
      <c r="F5" s="19"/>
      <c r="G5" s="19"/>
      <c r="H5" s="20"/>
      <c r="I5" s="21" t="s">
        <v>41</v>
      </c>
    </row>
    <row r="6" spans="1:9" ht="40.15" customHeight="1">
      <c r="A6" s="22" t="s">
        <v>42</v>
      </c>
      <c r="B6" s="23"/>
      <c r="C6" s="24"/>
      <c r="D6" s="24"/>
      <c r="E6" s="25"/>
      <c r="F6" s="25"/>
      <c r="G6" s="25"/>
      <c r="H6" s="26"/>
      <c r="I6" s="27"/>
    </row>
    <row r="7" spans="1:9" ht="40.15" customHeight="1">
      <c r="A7" s="28" t="s">
        <v>43</v>
      </c>
      <c r="B7" s="23" t="s">
        <v>44</v>
      </c>
      <c r="C7" s="29"/>
      <c r="D7" s="24"/>
      <c r="E7" s="30"/>
      <c r="F7" s="31"/>
      <c r="G7" s="31"/>
      <c r="H7" s="32"/>
      <c r="I7" s="33"/>
    </row>
    <row r="8" spans="1:9" ht="40.15" customHeight="1">
      <c r="A8" s="28"/>
      <c r="B8" s="34"/>
      <c r="C8" s="29"/>
      <c r="D8" s="24"/>
      <c r="E8" s="30"/>
      <c r="F8" s="31"/>
      <c r="G8" s="31"/>
      <c r="H8" s="32"/>
      <c r="I8" s="33"/>
    </row>
    <row r="9" spans="1:9" ht="40.15" customHeight="1">
      <c r="A9" s="22" t="s">
        <v>45</v>
      </c>
      <c r="B9" s="23"/>
      <c r="C9" s="24"/>
      <c r="D9" s="24"/>
      <c r="E9" s="25"/>
      <c r="F9" s="25"/>
      <c r="G9" s="25"/>
      <c r="H9" s="26"/>
      <c r="I9" s="35"/>
    </row>
    <row r="10" spans="1:9" ht="40.15" customHeight="1">
      <c r="A10" s="28" t="s">
        <v>46</v>
      </c>
      <c r="B10" s="23" t="s">
        <v>47</v>
      </c>
      <c r="C10" s="29"/>
      <c r="D10" s="24"/>
      <c r="E10" s="30"/>
      <c r="F10" s="31"/>
      <c r="G10" s="31"/>
      <c r="H10" s="32"/>
      <c r="I10" s="33"/>
    </row>
    <row r="11" spans="1:9" ht="40.15" customHeight="1">
      <c r="A11" s="28"/>
      <c r="B11" s="34"/>
      <c r="C11" s="29"/>
      <c r="D11" s="24"/>
      <c r="E11" s="30"/>
      <c r="F11" s="31"/>
      <c r="G11" s="31"/>
      <c r="H11" s="32"/>
      <c r="I11" s="33"/>
    </row>
    <row r="12" spans="1:9" ht="40.15" customHeight="1">
      <c r="A12" s="22" t="s">
        <v>48</v>
      </c>
      <c r="B12" s="23"/>
      <c r="C12" s="24"/>
      <c r="D12" s="24"/>
      <c r="E12" s="25"/>
      <c r="F12" s="25"/>
      <c r="G12" s="25"/>
      <c r="H12" s="26"/>
      <c r="I12" s="35"/>
    </row>
    <row r="13" spans="1:9" ht="40.15" customHeight="1">
      <c r="A13" s="28" t="s">
        <v>46</v>
      </c>
      <c r="B13" s="23" t="s">
        <v>47</v>
      </c>
      <c r="C13" s="29"/>
      <c r="D13" s="24"/>
      <c r="E13" s="30"/>
      <c r="F13" s="31"/>
      <c r="G13" s="31"/>
      <c r="H13" s="32"/>
      <c r="I13" s="33"/>
    </row>
    <row r="14" spans="1:9" ht="40.15" customHeight="1">
      <c r="A14" s="28"/>
      <c r="B14" s="34"/>
      <c r="C14" s="29"/>
      <c r="D14" s="24"/>
      <c r="E14" s="30"/>
      <c r="F14" s="31"/>
      <c r="G14" s="31"/>
      <c r="H14" s="32"/>
      <c r="I14" s="33"/>
    </row>
    <row r="15" spans="1:9" ht="40.15" customHeight="1">
      <c r="A15" s="22" t="s">
        <v>49</v>
      </c>
      <c r="B15" s="23"/>
      <c r="C15" s="24"/>
      <c r="D15" s="24"/>
      <c r="E15" s="25"/>
      <c r="F15" s="25"/>
      <c r="G15" s="25"/>
      <c r="H15" s="26"/>
      <c r="I15" s="35"/>
    </row>
    <row r="16" spans="1:9" ht="40.15" customHeight="1">
      <c r="A16" s="36" t="s">
        <v>50</v>
      </c>
      <c r="B16" s="23" t="s">
        <v>47</v>
      </c>
      <c r="C16" s="24"/>
      <c r="D16" s="24"/>
      <c r="E16" s="25"/>
      <c r="F16" s="25"/>
      <c r="G16" s="25"/>
      <c r="H16" s="26"/>
      <c r="I16" s="35"/>
    </row>
    <row r="17" spans="1:9" ht="40.15" customHeight="1">
      <c r="A17" s="36"/>
      <c r="B17" s="23"/>
      <c r="C17" s="24"/>
      <c r="D17" s="24"/>
      <c r="E17" s="25"/>
      <c r="F17" s="25"/>
      <c r="G17" s="25"/>
      <c r="H17" s="26"/>
      <c r="I17" s="35"/>
    </row>
    <row r="18" spans="1:9" ht="40.15" customHeight="1">
      <c r="A18" s="37" t="s">
        <v>51</v>
      </c>
      <c r="B18" s="23"/>
      <c r="C18" s="24"/>
      <c r="D18" s="24"/>
      <c r="E18" s="25"/>
      <c r="F18" s="25"/>
      <c r="G18" s="25"/>
      <c r="H18" s="26"/>
      <c r="I18" s="35"/>
    </row>
    <row r="19" spans="1:9" ht="40.15" customHeight="1">
      <c r="A19" s="36" t="s">
        <v>52</v>
      </c>
      <c r="B19" s="23" t="s">
        <v>44</v>
      </c>
      <c r="C19" s="24"/>
      <c r="D19" s="24"/>
      <c r="E19" s="25"/>
      <c r="F19" s="25"/>
      <c r="G19" s="25"/>
      <c r="H19" s="26"/>
      <c r="I19" s="35"/>
    </row>
    <row r="20" spans="1:9" ht="40.15" customHeight="1">
      <c r="A20" s="36"/>
      <c r="B20" s="23"/>
      <c r="C20" s="24"/>
      <c r="D20" s="24"/>
      <c r="E20" s="25"/>
      <c r="F20" s="25"/>
      <c r="G20" s="25"/>
      <c r="H20" s="26"/>
      <c r="I20" s="35"/>
    </row>
    <row r="21" spans="1:9" ht="40.15" customHeight="1">
      <c r="A21" s="22" t="s">
        <v>53</v>
      </c>
      <c r="B21" s="23"/>
      <c r="C21" s="24"/>
      <c r="D21" s="24"/>
      <c r="E21" s="25"/>
      <c r="F21" s="38"/>
      <c r="G21" s="25"/>
      <c r="H21" s="26"/>
      <c r="I21" s="39"/>
    </row>
    <row r="22" spans="1:9" ht="40.15" customHeight="1">
      <c r="A22" s="28" t="s">
        <v>54</v>
      </c>
      <c r="B22" s="23" t="s">
        <v>44</v>
      </c>
      <c r="C22" s="24"/>
      <c r="D22" s="24"/>
      <c r="E22" s="25"/>
      <c r="F22" s="38"/>
      <c r="G22" s="25"/>
      <c r="H22" s="26"/>
      <c r="I22" s="39"/>
    </row>
    <row r="23" spans="1:9" ht="40.15" customHeight="1">
      <c r="A23" s="28"/>
      <c r="B23" s="23"/>
      <c r="C23" s="24"/>
      <c r="D23" s="24"/>
      <c r="E23" s="25"/>
      <c r="F23" s="38"/>
      <c r="G23" s="25"/>
      <c r="H23" s="26"/>
      <c r="I23" s="39"/>
    </row>
    <row r="24" spans="1:9" ht="40.15" customHeight="1" thickBot="1">
      <c r="A24" s="42" t="s">
        <v>55</v>
      </c>
      <c r="B24" s="43"/>
      <c r="C24" s="40"/>
      <c r="D24" s="40"/>
      <c r="E24" s="41"/>
      <c r="F24" s="41"/>
      <c r="G24" s="41"/>
      <c r="H24" s="26"/>
      <c r="I24" s="44"/>
    </row>
    <row r="25" spans="1:9" ht="40.15" customHeight="1" thickTop="1" thickBot="1">
      <c r="A25" s="45" t="s">
        <v>56</v>
      </c>
      <c r="B25" s="46"/>
      <c r="C25" s="47"/>
      <c r="D25" s="48"/>
      <c r="E25" s="49">
        <f>SUM(E5:E24)</f>
        <v>0</v>
      </c>
      <c r="F25" s="49">
        <f>SUM(F5:F24)</f>
        <v>0</v>
      </c>
      <c r="G25" s="49">
        <f>SUM(G5:G24)</f>
        <v>0</v>
      </c>
      <c r="H25" s="49">
        <f>SUM(H5:H24)</f>
        <v>0</v>
      </c>
      <c r="I25" s="50"/>
    </row>
    <row r="26" spans="1:9" ht="12.4" customHeight="1" thickTop="1">
      <c r="A26" s="51"/>
      <c r="B26" s="52"/>
      <c r="C26" s="53"/>
      <c r="D26" s="53"/>
      <c r="E26" s="54"/>
      <c r="F26" s="54"/>
      <c r="G26" s="54"/>
      <c r="H26" s="55"/>
      <c r="I26" s="56"/>
    </row>
    <row r="27" spans="1:9" ht="40.15" customHeight="1">
      <c r="A27" s="57" t="s">
        <v>57</v>
      </c>
      <c r="B27" s="58"/>
      <c r="C27" s="59"/>
      <c r="D27" s="59"/>
      <c r="E27" s="60"/>
      <c r="F27" s="61"/>
      <c r="G27" s="61"/>
      <c r="H27" s="62"/>
      <c r="I27" s="63"/>
    </row>
    <row r="28" spans="1:9" ht="40.15" customHeight="1">
      <c r="A28" s="28" t="s">
        <v>58</v>
      </c>
      <c r="B28" s="64"/>
      <c r="C28" s="65"/>
      <c r="D28" s="65"/>
      <c r="E28" s="66"/>
      <c r="F28" s="66"/>
      <c r="G28" s="66"/>
      <c r="H28" s="67"/>
      <c r="I28" s="68"/>
    </row>
    <row r="29" spans="1:9" ht="40.15" customHeight="1" thickBot="1">
      <c r="A29" s="42"/>
      <c r="B29" s="69"/>
      <c r="C29" s="70"/>
      <c r="D29" s="70"/>
      <c r="E29" s="71"/>
      <c r="F29" s="71"/>
      <c r="G29" s="71"/>
      <c r="H29" s="72"/>
      <c r="I29" s="73"/>
    </row>
    <row r="30" spans="1:9" ht="40.15" customHeight="1" thickTop="1" thickBot="1">
      <c r="A30" s="45" t="s">
        <v>59</v>
      </c>
      <c r="B30" s="46"/>
      <c r="C30" s="47"/>
      <c r="D30" s="48"/>
      <c r="E30" s="49">
        <f>SUM(E28:E29)</f>
        <v>0</v>
      </c>
      <c r="F30" s="49">
        <f t="shared" ref="F30:H30" si="0">SUM(F28:F29)</f>
        <v>0</v>
      </c>
      <c r="G30" s="49">
        <f t="shared" si="0"/>
        <v>0</v>
      </c>
      <c r="H30" s="49">
        <f t="shared" si="0"/>
        <v>0</v>
      </c>
      <c r="I30" s="74"/>
    </row>
    <row r="31" spans="1:9" ht="12.4" customHeight="1" thickTop="1">
      <c r="A31" s="75"/>
      <c r="B31" s="52"/>
      <c r="C31" s="53"/>
      <c r="D31" s="53"/>
      <c r="E31" s="54"/>
      <c r="F31" s="54"/>
      <c r="G31" s="54"/>
      <c r="H31" s="76"/>
      <c r="I31" s="73"/>
    </row>
    <row r="32" spans="1:9" ht="40.15" customHeight="1" thickBot="1">
      <c r="A32" s="77" t="s">
        <v>60</v>
      </c>
      <c r="B32" s="52"/>
      <c r="C32" s="52"/>
      <c r="D32" s="52"/>
      <c r="E32" s="78"/>
      <c r="F32" s="78"/>
      <c r="G32" s="78"/>
      <c r="H32" s="79"/>
      <c r="I32" s="80"/>
    </row>
    <row r="33" spans="1:9" ht="40.15" customHeight="1" thickTop="1" thickBot="1">
      <c r="A33" s="81" t="s">
        <v>61</v>
      </c>
      <c r="B33" s="82"/>
      <c r="C33" s="83"/>
      <c r="D33" s="84"/>
      <c r="E33" s="85">
        <f>E25</f>
        <v>0</v>
      </c>
      <c r="F33" s="85">
        <f t="shared" ref="F33:H33" si="1">F25</f>
        <v>0</v>
      </c>
      <c r="G33" s="85">
        <f t="shared" si="1"/>
        <v>0</v>
      </c>
      <c r="H33" s="86">
        <f t="shared" si="1"/>
        <v>0</v>
      </c>
      <c r="I33" s="87"/>
    </row>
    <row r="34" spans="1:9" ht="40.15" customHeight="1" thickBot="1">
      <c r="A34" s="35" t="s">
        <v>62</v>
      </c>
      <c r="B34" s="88"/>
      <c r="C34" s="89"/>
      <c r="D34" s="90"/>
      <c r="E34" s="91">
        <f>E30</f>
        <v>0</v>
      </c>
      <c r="F34" s="91">
        <f t="shared" ref="F34:H34" si="2">F30</f>
        <v>0</v>
      </c>
      <c r="G34" s="91">
        <f t="shared" si="2"/>
        <v>0</v>
      </c>
      <c r="H34" s="92">
        <f t="shared" si="2"/>
        <v>0</v>
      </c>
      <c r="I34" s="93"/>
    </row>
    <row r="35" spans="1:9" ht="40.15" customHeight="1" thickBot="1">
      <c r="A35" s="94" t="s">
        <v>63</v>
      </c>
      <c r="B35" s="95"/>
      <c r="C35" s="96"/>
      <c r="D35" s="96"/>
      <c r="E35" s="97">
        <f>SUM(E33:E34)</f>
        <v>0</v>
      </c>
      <c r="F35" s="97">
        <f t="shared" ref="F35:H35" si="3">SUM(F33:F34)</f>
        <v>0</v>
      </c>
      <c r="G35" s="97">
        <f t="shared" si="3"/>
        <v>0</v>
      </c>
      <c r="H35" s="97">
        <f t="shared" si="3"/>
        <v>0</v>
      </c>
      <c r="I35" s="98"/>
    </row>
    <row r="36" spans="1:9" ht="16.149999999999999" thickTop="1">
      <c r="A36" s="99"/>
      <c r="B36" s="100"/>
    </row>
    <row r="37" spans="1:9">
      <c r="A37" s="7" t="s">
        <v>64</v>
      </c>
      <c r="B37" s="8"/>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D926B-2922-44B9-9E98-B92C8AF715DE}">
  <dimension ref="A1:F11"/>
  <sheetViews>
    <sheetView workbookViewId="0">
      <selection activeCell="A7" sqref="A7"/>
    </sheetView>
  </sheetViews>
  <sheetFormatPr defaultRowHeight="14.25"/>
  <cols>
    <col min="1" max="1" width="46.5703125" customWidth="1"/>
    <col min="2" max="2" width="9.85546875" customWidth="1"/>
    <col min="3" max="5" width="18.5703125" customWidth="1"/>
    <col min="6" max="6" width="41.28515625" customWidth="1"/>
  </cols>
  <sheetData>
    <row r="1" spans="1:6">
      <c r="A1" s="7" t="s">
        <v>17</v>
      </c>
      <c r="B1" s="7"/>
    </row>
    <row r="3" spans="1:6" ht="90.4" customHeight="1"/>
    <row r="4" spans="1:6" ht="28.5">
      <c r="A4" s="7" t="s">
        <v>32</v>
      </c>
      <c r="B4" s="8" t="s">
        <v>27</v>
      </c>
      <c r="C4" s="8" t="s">
        <v>6</v>
      </c>
      <c r="D4" s="9" t="s">
        <v>7</v>
      </c>
      <c r="E4" s="8" t="s">
        <v>8</v>
      </c>
      <c r="F4" s="7" t="s">
        <v>28</v>
      </c>
    </row>
    <row r="5" spans="1:6">
      <c r="A5" s="11" t="s">
        <v>29</v>
      </c>
      <c r="B5" s="11"/>
      <c r="C5" s="10">
        <f>SUM(C7:C11)</f>
        <v>0</v>
      </c>
      <c r="D5" s="10">
        <f>SUM(D7:D11)</f>
        <v>0</v>
      </c>
      <c r="E5" s="10">
        <f>C5+D5</f>
        <v>0</v>
      </c>
      <c r="F5" s="7"/>
    </row>
    <row r="6" spans="1:6">
      <c r="A6" s="7"/>
      <c r="B6" s="7"/>
      <c r="C6" s="10"/>
      <c r="D6" s="10"/>
      <c r="E6" s="10"/>
      <c r="F6" s="7"/>
    </row>
    <row r="7" spans="1:6">
      <c r="A7" s="11" t="s">
        <v>30</v>
      </c>
      <c r="B7" s="8" t="s">
        <v>31</v>
      </c>
      <c r="C7" s="10"/>
      <c r="D7" s="10"/>
      <c r="E7" s="10"/>
      <c r="F7" s="7"/>
    </row>
    <row r="8" spans="1:6">
      <c r="A8" s="7"/>
      <c r="B8" s="7"/>
      <c r="C8" s="10"/>
      <c r="D8" s="10"/>
      <c r="E8" s="10"/>
      <c r="F8" s="7"/>
    </row>
    <row r="9" spans="1:6">
      <c r="A9" s="7"/>
      <c r="B9" s="7"/>
      <c r="C9" s="10"/>
      <c r="D9" s="10"/>
      <c r="E9" s="10"/>
      <c r="F9" s="7"/>
    </row>
    <row r="10" spans="1:6">
      <c r="A10" s="7"/>
      <c r="B10" s="7"/>
      <c r="C10" s="10"/>
      <c r="D10" s="10"/>
      <c r="E10" s="10"/>
      <c r="F10" s="7"/>
    </row>
    <row r="11" spans="1:6">
      <c r="A11" s="7"/>
      <c r="B11" s="7"/>
      <c r="C11" s="10"/>
      <c r="D11" s="10"/>
      <c r="E11" s="10"/>
      <c r="F11" s="7"/>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6A2EC-260A-4679-B8E0-823003A0D7D1}">
  <dimension ref="A1:F11"/>
  <sheetViews>
    <sheetView workbookViewId="0">
      <selection activeCell="A7" sqref="A7"/>
    </sheetView>
  </sheetViews>
  <sheetFormatPr defaultRowHeight="14.25"/>
  <cols>
    <col min="1" max="1" width="46.5703125" customWidth="1"/>
    <col min="2" max="2" width="9.85546875" customWidth="1"/>
    <col min="3" max="5" width="18.5703125" customWidth="1"/>
    <col min="6" max="6" width="41.28515625" customWidth="1"/>
  </cols>
  <sheetData>
    <row r="1" spans="1:6">
      <c r="A1" s="7" t="s">
        <v>18</v>
      </c>
      <c r="B1" s="7"/>
    </row>
    <row r="3" spans="1:6" ht="90.4" customHeight="1"/>
    <row r="4" spans="1:6" ht="28.5">
      <c r="A4" s="7" t="s">
        <v>32</v>
      </c>
      <c r="B4" s="101" t="s">
        <v>27</v>
      </c>
      <c r="C4" s="8" t="s">
        <v>6</v>
      </c>
      <c r="D4" s="9" t="s">
        <v>7</v>
      </c>
      <c r="E4" s="8" t="s">
        <v>8</v>
      </c>
      <c r="F4" s="7" t="s">
        <v>28</v>
      </c>
    </row>
    <row r="5" spans="1:6">
      <c r="A5" s="11" t="s">
        <v>29</v>
      </c>
      <c r="B5" s="11"/>
      <c r="C5" s="10">
        <f>SUM(C7:C11)</f>
        <v>0</v>
      </c>
      <c r="D5" s="10">
        <f>SUM(D7:D11)</f>
        <v>0</v>
      </c>
      <c r="E5" s="10">
        <f>C5+D5</f>
        <v>0</v>
      </c>
      <c r="F5" s="7"/>
    </row>
    <row r="6" spans="1:6">
      <c r="A6" s="7"/>
      <c r="B6" s="7"/>
      <c r="C6" s="10"/>
      <c r="D6" s="10"/>
      <c r="E6" s="10"/>
      <c r="F6" s="7"/>
    </row>
    <row r="7" spans="1:6">
      <c r="A7" s="11" t="s">
        <v>30</v>
      </c>
      <c r="B7" s="101" t="s">
        <v>31</v>
      </c>
      <c r="C7" s="10"/>
      <c r="D7" s="10"/>
      <c r="E7" s="10"/>
      <c r="F7" s="7"/>
    </row>
    <row r="8" spans="1:6">
      <c r="A8" s="7"/>
      <c r="B8" s="7"/>
      <c r="C8" s="10"/>
      <c r="D8" s="10"/>
      <c r="E8" s="10"/>
      <c r="F8" s="7"/>
    </row>
    <row r="9" spans="1:6">
      <c r="A9" s="7"/>
      <c r="B9" s="7"/>
      <c r="C9" s="10"/>
      <c r="D9" s="10"/>
      <c r="E9" s="10"/>
      <c r="F9" s="7"/>
    </row>
    <row r="10" spans="1:6">
      <c r="A10" s="7"/>
      <c r="B10" s="7"/>
      <c r="C10" s="10"/>
      <c r="D10" s="10"/>
      <c r="E10" s="10"/>
      <c r="F10" s="7"/>
    </row>
    <row r="11" spans="1:6">
      <c r="A11" s="7"/>
      <c r="B11" s="7"/>
      <c r="C11" s="10"/>
      <c r="D11" s="10"/>
      <c r="E11" s="10"/>
      <c r="F11" s="7"/>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2EB5C-931E-4028-8F82-78C6DB4CE084}">
  <dimension ref="A1:D22"/>
  <sheetViews>
    <sheetView tabSelected="1" workbookViewId="0">
      <selection activeCell="C2" sqref="C2"/>
    </sheetView>
  </sheetViews>
  <sheetFormatPr defaultRowHeight="14.25"/>
  <cols>
    <col min="1" max="1" width="38.5703125" bestFit="1" customWidth="1"/>
    <col min="2" max="4" width="18.5703125" customWidth="1"/>
    <col min="5" max="5" width="49.85546875" customWidth="1"/>
  </cols>
  <sheetData>
    <row r="1" spans="1:4">
      <c r="A1" t="s">
        <v>2</v>
      </c>
    </row>
    <row r="2" spans="1:4">
      <c r="A2" t="s">
        <v>3</v>
      </c>
      <c r="B2" s="102" t="s">
        <v>4</v>
      </c>
      <c r="C2" s="103"/>
    </row>
    <row r="4" spans="1:4" ht="28.5">
      <c r="A4" t="s">
        <v>5</v>
      </c>
      <c r="B4" s="4" t="s">
        <v>6</v>
      </c>
      <c r="C4" s="3" t="s">
        <v>7</v>
      </c>
      <c r="D4" s="4" t="s">
        <v>8</v>
      </c>
    </row>
    <row r="5" spans="1:4">
      <c r="A5" t="s">
        <v>9</v>
      </c>
      <c r="B5" s="1">
        <f>'Admin-Legal'!C5</f>
        <v>0</v>
      </c>
      <c r="C5" s="1">
        <f>'Admin-Legal'!D5</f>
        <v>0</v>
      </c>
      <c r="D5" s="1">
        <f>'Admin-Legal'!E5</f>
        <v>0</v>
      </c>
    </row>
    <row r="6" spans="1:4">
      <c r="A6" t="s">
        <v>10</v>
      </c>
      <c r="B6" s="1">
        <f>'Land-Structures'!C5</f>
        <v>0</v>
      </c>
      <c r="C6" s="1">
        <f>'Land-Structures'!D5</f>
        <v>0</v>
      </c>
      <c r="D6" s="1">
        <f>'Land-Structures'!E5</f>
        <v>0</v>
      </c>
    </row>
    <row r="7" spans="1:4">
      <c r="A7" t="s">
        <v>11</v>
      </c>
      <c r="B7" s="1">
        <f>'Arch-Eng'!C5</f>
        <v>0</v>
      </c>
      <c r="C7" s="1">
        <f>'Arch-Eng'!D5</f>
        <v>0</v>
      </c>
      <c r="D7" s="1">
        <f>'Arch-Eng'!E5</f>
        <v>0</v>
      </c>
    </row>
    <row r="8" spans="1:4">
      <c r="A8" t="s">
        <v>12</v>
      </c>
      <c r="B8" s="1">
        <f>'Other Arch-Eng'!$C$5</f>
        <v>0</v>
      </c>
      <c r="C8" s="1">
        <f>'Other Arch-Eng'!$C$5</f>
        <v>0</v>
      </c>
      <c r="D8" s="1">
        <f>'Other Arch-Eng'!$C$5</f>
        <v>0</v>
      </c>
    </row>
    <row r="9" spans="1:4">
      <c r="A9" t="s">
        <v>13</v>
      </c>
      <c r="B9" s="1">
        <f>'Proj Insp'!$C$5</f>
        <v>0</v>
      </c>
      <c r="C9" s="1">
        <f>'Proj Insp'!$C$5</f>
        <v>0</v>
      </c>
      <c r="D9" s="1">
        <f>'Proj Insp'!$C$5</f>
        <v>0</v>
      </c>
    </row>
    <row r="10" spans="1:4">
      <c r="A10" t="s">
        <v>14</v>
      </c>
      <c r="B10" s="1">
        <f>'Site Work'!$C$5</f>
        <v>0</v>
      </c>
      <c r="C10" s="1">
        <f>'Site Work'!$C$5</f>
        <v>0</v>
      </c>
      <c r="D10" s="1">
        <f>'Site Work'!$C$5</f>
        <v>0</v>
      </c>
    </row>
    <row r="11" spans="1:4">
      <c r="A11" t="s">
        <v>15</v>
      </c>
      <c r="B11" s="1">
        <f>'Demo-Removal'!C5</f>
        <v>0</v>
      </c>
      <c r="C11" s="1">
        <f>'Demo-Removal'!D5</f>
        <v>0</v>
      </c>
      <c r="D11" s="1">
        <f>'Demo-Removal'!E5</f>
        <v>0</v>
      </c>
    </row>
    <row r="12" spans="1:4">
      <c r="A12" t="s">
        <v>16</v>
      </c>
      <c r="B12" s="1">
        <f>Construction!$F$35</f>
        <v>0</v>
      </c>
      <c r="C12" s="1">
        <f>Construction!$F$35</f>
        <v>0</v>
      </c>
      <c r="D12" s="1">
        <f>Construction!$E$35</f>
        <v>0</v>
      </c>
    </row>
    <row r="13" spans="1:4">
      <c r="A13" t="s">
        <v>17</v>
      </c>
      <c r="B13" s="1">
        <f>Equipment!C5</f>
        <v>0</v>
      </c>
      <c r="C13" s="1">
        <f>Equipment!D5</f>
        <v>0</v>
      </c>
      <c r="D13" s="1">
        <f>Equipment!E5</f>
        <v>0</v>
      </c>
    </row>
    <row r="14" spans="1:4">
      <c r="A14" t="s">
        <v>18</v>
      </c>
      <c r="B14" s="1">
        <f>Misc!C5</f>
        <v>0</v>
      </c>
      <c r="C14" s="1">
        <f>Misc!D5</f>
        <v>0</v>
      </c>
      <c r="D14" s="1">
        <f>Misc!E5</f>
        <v>0</v>
      </c>
    </row>
    <row r="15" spans="1:4">
      <c r="B15" s="1"/>
      <c r="C15" s="1"/>
      <c r="D15" s="1"/>
    </row>
    <row r="16" spans="1:4">
      <c r="A16" t="s">
        <v>19</v>
      </c>
      <c r="B16" s="1"/>
      <c r="C16" s="1"/>
      <c r="D16" s="1"/>
    </row>
    <row r="17" spans="1:4">
      <c r="A17" t="s">
        <v>20</v>
      </c>
      <c r="B17" s="1"/>
      <c r="C17" s="1"/>
      <c r="D17" s="1"/>
    </row>
    <row r="18" spans="1:4">
      <c r="B18" s="1"/>
      <c r="C18" s="1"/>
      <c r="D18" s="1"/>
    </row>
    <row r="19" spans="1:4">
      <c r="A19" t="s">
        <v>21</v>
      </c>
      <c r="B19" s="1">
        <f>SUM(B5:B14)</f>
        <v>0</v>
      </c>
      <c r="C19" s="1"/>
      <c r="D19" s="1"/>
    </row>
    <row r="20" spans="1:4">
      <c r="A20" t="s">
        <v>22</v>
      </c>
      <c r="B20" s="1"/>
      <c r="C20" s="1">
        <f>SUM(C5:C14)</f>
        <v>0</v>
      </c>
      <c r="D20" s="1"/>
    </row>
    <row r="21" spans="1:4">
      <c r="A21" t="s">
        <v>23</v>
      </c>
      <c r="B21" s="1"/>
      <c r="C21" s="1"/>
      <c r="D21" s="1">
        <f>SUM(D5:D14)</f>
        <v>0</v>
      </c>
    </row>
    <row r="22" spans="1:4">
      <c r="A22" t="s">
        <v>24</v>
      </c>
      <c r="C22" s="2" t="str">
        <f>IF(B19=0,"",C20/D21)</f>
        <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46281-6738-4C3B-81A7-D6C5DD1D20DD}">
  <dimension ref="A1:F11"/>
  <sheetViews>
    <sheetView workbookViewId="0">
      <selection activeCell="A7" sqref="A7"/>
    </sheetView>
  </sheetViews>
  <sheetFormatPr defaultRowHeight="14.25"/>
  <cols>
    <col min="1" max="1" width="46.5703125" customWidth="1"/>
    <col min="2" max="2" width="9.85546875" customWidth="1"/>
    <col min="3" max="5" width="18.5703125" customWidth="1"/>
    <col min="6" max="6" width="41.28515625" customWidth="1"/>
  </cols>
  <sheetData>
    <row r="1" spans="1:6">
      <c r="A1" s="7" t="s">
        <v>25</v>
      </c>
      <c r="B1" s="7"/>
    </row>
    <row r="3" spans="1:6" ht="89.25" customHeight="1"/>
    <row r="4" spans="1:6" ht="28.5">
      <c r="A4" s="7" t="s">
        <v>26</v>
      </c>
      <c r="B4" s="8" t="s">
        <v>27</v>
      </c>
      <c r="C4" s="8" t="s">
        <v>6</v>
      </c>
      <c r="D4" s="9" t="s">
        <v>7</v>
      </c>
      <c r="E4" s="8" t="s">
        <v>8</v>
      </c>
      <c r="F4" s="7" t="s">
        <v>28</v>
      </c>
    </row>
    <row r="5" spans="1:6">
      <c r="A5" s="11" t="s">
        <v>29</v>
      </c>
      <c r="B5" s="11"/>
      <c r="C5" s="10">
        <f>SUM(C7:C11)</f>
        <v>0</v>
      </c>
      <c r="D5" s="10">
        <f>SUM(D7:D11)</f>
        <v>0</v>
      </c>
      <c r="E5" s="10">
        <f>C5+D5</f>
        <v>0</v>
      </c>
      <c r="F5" s="7"/>
    </row>
    <row r="6" spans="1:6">
      <c r="A6" s="7"/>
      <c r="B6" s="7"/>
      <c r="C6" s="10"/>
      <c r="D6" s="10"/>
      <c r="E6" s="10"/>
      <c r="F6" s="7"/>
    </row>
    <row r="7" spans="1:6">
      <c r="A7" s="11" t="s">
        <v>30</v>
      </c>
      <c r="B7" s="8" t="s">
        <v>31</v>
      </c>
      <c r="C7" s="10"/>
      <c r="D7" s="10"/>
      <c r="E7" s="10"/>
      <c r="F7" s="7"/>
    </row>
    <row r="8" spans="1:6">
      <c r="A8" s="7"/>
      <c r="B8" s="7"/>
      <c r="C8" s="10"/>
      <c r="D8" s="10"/>
      <c r="E8" s="10"/>
      <c r="F8" s="7"/>
    </row>
    <row r="9" spans="1:6">
      <c r="A9" s="7"/>
      <c r="B9" s="7"/>
      <c r="C9" s="10"/>
      <c r="D9" s="10"/>
      <c r="E9" s="10"/>
      <c r="F9" s="7"/>
    </row>
    <row r="10" spans="1:6">
      <c r="A10" s="7"/>
      <c r="B10" s="7"/>
      <c r="C10" s="10"/>
      <c r="D10" s="10"/>
      <c r="E10" s="10"/>
      <c r="F10" s="7"/>
    </row>
    <row r="11" spans="1:6">
      <c r="A11" s="7"/>
      <c r="B11" s="7"/>
      <c r="C11" s="10"/>
      <c r="D11" s="10"/>
      <c r="E11" s="10"/>
      <c r="F11" s="7"/>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2D6E5-98E2-47E3-9C73-02C66724A0AE}">
  <dimension ref="A1:F11"/>
  <sheetViews>
    <sheetView workbookViewId="0">
      <selection activeCell="A7" sqref="A7"/>
    </sheetView>
  </sheetViews>
  <sheetFormatPr defaultRowHeight="14.25"/>
  <cols>
    <col min="1" max="1" width="46.5703125" customWidth="1"/>
    <col min="2" max="2" width="9.85546875" customWidth="1"/>
    <col min="3" max="5" width="18.5703125" customWidth="1"/>
    <col min="6" max="6" width="41.28515625" customWidth="1"/>
  </cols>
  <sheetData>
    <row r="1" spans="1:6">
      <c r="A1" s="7" t="s">
        <v>10</v>
      </c>
      <c r="B1" s="7"/>
    </row>
    <row r="3" spans="1:6" ht="89.25" customHeight="1"/>
    <row r="4" spans="1:6" ht="28.5">
      <c r="A4" s="7" t="s">
        <v>32</v>
      </c>
      <c r="B4" s="8" t="s">
        <v>27</v>
      </c>
      <c r="C4" s="8" t="s">
        <v>6</v>
      </c>
      <c r="D4" s="9" t="s">
        <v>7</v>
      </c>
      <c r="E4" s="8" t="s">
        <v>8</v>
      </c>
      <c r="F4" s="7" t="s">
        <v>28</v>
      </c>
    </row>
    <row r="5" spans="1:6">
      <c r="A5" s="11" t="s">
        <v>29</v>
      </c>
      <c r="B5" s="11"/>
      <c r="C5" s="10">
        <f>SUM(C7:C11)</f>
        <v>0</v>
      </c>
      <c r="D5" s="10">
        <f>SUM(D7:D11)</f>
        <v>0</v>
      </c>
      <c r="E5" s="10">
        <f>C5+D5</f>
        <v>0</v>
      </c>
      <c r="F5" s="7"/>
    </row>
    <row r="6" spans="1:6">
      <c r="A6" s="7"/>
      <c r="B6" s="7"/>
      <c r="C6" s="10"/>
      <c r="D6" s="10"/>
      <c r="E6" s="10"/>
      <c r="F6" s="7"/>
    </row>
    <row r="7" spans="1:6">
      <c r="A7" s="11" t="s">
        <v>30</v>
      </c>
      <c r="B7" s="8" t="s">
        <v>31</v>
      </c>
      <c r="C7" s="10"/>
      <c r="D7" s="10"/>
      <c r="E7" s="10"/>
      <c r="F7" s="7"/>
    </row>
    <row r="8" spans="1:6">
      <c r="A8" s="7"/>
      <c r="B8" s="7"/>
      <c r="C8" s="10"/>
      <c r="D8" s="10"/>
      <c r="E8" s="10"/>
      <c r="F8" s="7"/>
    </row>
    <row r="9" spans="1:6">
      <c r="A9" s="7"/>
      <c r="B9" s="7"/>
      <c r="C9" s="10"/>
      <c r="D9" s="10"/>
      <c r="E9" s="10"/>
      <c r="F9" s="7"/>
    </row>
    <row r="10" spans="1:6">
      <c r="A10" s="7"/>
      <c r="B10" s="7"/>
      <c r="C10" s="10"/>
      <c r="D10" s="10"/>
      <c r="E10" s="10"/>
      <c r="F10" s="7"/>
    </row>
    <row r="11" spans="1:6">
      <c r="A11" s="7"/>
      <c r="B11" s="7"/>
      <c r="C11" s="10"/>
      <c r="D11" s="10"/>
      <c r="E11" s="10"/>
      <c r="F11" s="7"/>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3422D-F992-4F18-A853-3F7CBC8D0234}">
  <dimension ref="A1:F11"/>
  <sheetViews>
    <sheetView workbookViewId="0">
      <selection activeCell="A7" sqref="A7"/>
    </sheetView>
  </sheetViews>
  <sheetFormatPr defaultRowHeight="14.25"/>
  <cols>
    <col min="1" max="1" width="46.5703125" customWidth="1"/>
    <col min="2" max="2" width="9.85546875" customWidth="1"/>
    <col min="3" max="5" width="18.5703125" customWidth="1"/>
    <col min="6" max="6" width="41.28515625" customWidth="1"/>
  </cols>
  <sheetData>
    <row r="1" spans="1:6">
      <c r="A1" s="7" t="s">
        <v>11</v>
      </c>
      <c r="B1" s="7"/>
    </row>
    <row r="3" spans="1:6" ht="89.25" customHeight="1"/>
    <row r="4" spans="1:6" ht="28.5">
      <c r="A4" s="7" t="s">
        <v>32</v>
      </c>
      <c r="B4" s="8" t="s">
        <v>27</v>
      </c>
      <c r="C4" s="8" t="s">
        <v>6</v>
      </c>
      <c r="D4" s="9" t="s">
        <v>7</v>
      </c>
      <c r="E4" s="8" t="s">
        <v>8</v>
      </c>
      <c r="F4" s="7" t="s">
        <v>28</v>
      </c>
    </row>
    <row r="5" spans="1:6">
      <c r="A5" s="11" t="s">
        <v>29</v>
      </c>
      <c r="B5" s="11"/>
      <c r="C5" s="10">
        <f>SUM(C7:C11)</f>
        <v>0</v>
      </c>
      <c r="D5" s="10">
        <f>SUM(D7:D11)</f>
        <v>0</v>
      </c>
      <c r="E5" s="10">
        <f>C5+D5</f>
        <v>0</v>
      </c>
      <c r="F5" s="7"/>
    </row>
    <row r="6" spans="1:6">
      <c r="A6" s="7"/>
      <c r="B6" s="7"/>
      <c r="C6" s="10"/>
      <c r="D6" s="10"/>
      <c r="E6" s="10"/>
      <c r="F6" s="7"/>
    </row>
    <row r="7" spans="1:6">
      <c r="A7" s="11" t="s">
        <v>30</v>
      </c>
      <c r="B7" s="101" t="s">
        <v>31</v>
      </c>
      <c r="C7" s="10"/>
      <c r="D7" s="10"/>
      <c r="E7" s="10"/>
      <c r="F7" s="7"/>
    </row>
    <row r="8" spans="1:6">
      <c r="A8" s="7"/>
      <c r="B8" s="7"/>
      <c r="C8" s="10"/>
      <c r="D8" s="10"/>
      <c r="E8" s="10"/>
      <c r="F8" s="7"/>
    </row>
    <row r="9" spans="1:6">
      <c r="A9" s="7"/>
      <c r="B9" s="7"/>
      <c r="C9" s="10"/>
      <c r="D9" s="10"/>
      <c r="E9" s="10"/>
      <c r="F9" s="7"/>
    </row>
    <row r="10" spans="1:6">
      <c r="A10" s="7"/>
      <c r="B10" s="7"/>
      <c r="C10" s="10"/>
      <c r="D10" s="10"/>
      <c r="E10" s="10"/>
      <c r="F10" s="7"/>
    </row>
    <row r="11" spans="1:6">
      <c r="A11" s="7"/>
      <c r="B11" s="7"/>
      <c r="C11" s="10"/>
      <c r="D11" s="10"/>
      <c r="E11" s="10"/>
      <c r="F11" s="7"/>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ECE94-14CD-4FA4-9309-E56F7673D2CC}">
  <dimension ref="A1:F11"/>
  <sheetViews>
    <sheetView workbookViewId="0">
      <selection activeCell="A7" sqref="A7"/>
    </sheetView>
  </sheetViews>
  <sheetFormatPr defaultRowHeight="14.25"/>
  <cols>
    <col min="1" max="1" width="46.5703125" customWidth="1"/>
    <col min="2" max="2" width="9.85546875" customWidth="1"/>
    <col min="3" max="5" width="18.5703125" customWidth="1"/>
    <col min="6" max="6" width="41.28515625" customWidth="1"/>
  </cols>
  <sheetData>
    <row r="1" spans="1:6">
      <c r="A1" s="7" t="s">
        <v>12</v>
      </c>
      <c r="B1" s="7"/>
    </row>
    <row r="3" spans="1:6" ht="89.25" customHeight="1"/>
    <row r="4" spans="1:6" ht="28.5">
      <c r="A4" s="7" t="s">
        <v>32</v>
      </c>
      <c r="B4" s="8" t="s">
        <v>27</v>
      </c>
      <c r="C4" s="8" t="s">
        <v>6</v>
      </c>
      <c r="D4" s="9" t="s">
        <v>7</v>
      </c>
      <c r="E4" s="8" t="s">
        <v>8</v>
      </c>
      <c r="F4" s="7" t="s">
        <v>28</v>
      </c>
    </row>
    <row r="5" spans="1:6">
      <c r="A5" s="11" t="s">
        <v>29</v>
      </c>
      <c r="B5" s="11"/>
      <c r="C5" s="10">
        <f>SUM(C7:C11)</f>
        <v>0</v>
      </c>
      <c r="D5" s="10">
        <f>SUM(D7:D11)</f>
        <v>0</v>
      </c>
      <c r="E5" s="10">
        <f>C5+D5</f>
        <v>0</v>
      </c>
      <c r="F5" s="7"/>
    </row>
    <row r="6" spans="1:6">
      <c r="A6" s="7"/>
      <c r="B6" s="7"/>
      <c r="C6" s="10"/>
      <c r="D6" s="10"/>
      <c r="E6" s="10"/>
      <c r="F6" s="7"/>
    </row>
    <row r="7" spans="1:6">
      <c r="A7" s="11" t="s">
        <v>30</v>
      </c>
      <c r="B7" s="101" t="s">
        <v>31</v>
      </c>
      <c r="C7" s="10"/>
      <c r="D7" s="10"/>
      <c r="E7" s="10"/>
      <c r="F7" s="7"/>
    </row>
    <row r="8" spans="1:6">
      <c r="A8" s="7"/>
      <c r="B8" s="7"/>
      <c r="C8" s="10"/>
      <c r="D8" s="10"/>
      <c r="E8" s="10"/>
      <c r="F8" s="7"/>
    </row>
    <row r="9" spans="1:6">
      <c r="A9" s="7"/>
      <c r="B9" s="7"/>
      <c r="C9" s="10"/>
      <c r="D9" s="10"/>
      <c r="E9" s="10"/>
      <c r="F9" s="7"/>
    </row>
    <row r="10" spans="1:6">
      <c r="A10" s="7"/>
      <c r="B10" s="7"/>
      <c r="C10" s="10"/>
      <c r="D10" s="10"/>
      <c r="E10" s="10"/>
      <c r="F10" s="7"/>
    </row>
    <row r="11" spans="1:6">
      <c r="A11" s="7"/>
      <c r="B11" s="7"/>
      <c r="C11" s="10"/>
      <c r="D11" s="10"/>
      <c r="E11" s="10"/>
      <c r="F11" s="7"/>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99BE3-096A-4876-817D-FE5B774CB016}">
  <dimension ref="A1:F11"/>
  <sheetViews>
    <sheetView workbookViewId="0">
      <selection activeCell="A7" sqref="A7"/>
    </sheetView>
  </sheetViews>
  <sheetFormatPr defaultRowHeight="14.25"/>
  <cols>
    <col min="1" max="1" width="46.5703125" customWidth="1"/>
    <col min="2" max="2" width="9.85546875" customWidth="1"/>
    <col min="3" max="5" width="18.5703125" customWidth="1"/>
    <col min="6" max="6" width="41.28515625" customWidth="1"/>
  </cols>
  <sheetData>
    <row r="1" spans="1:6">
      <c r="A1" s="7" t="s">
        <v>13</v>
      </c>
      <c r="B1" s="7"/>
    </row>
    <row r="3" spans="1:6" ht="89.25" customHeight="1"/>
    <row r="4" spans="1:6" ht="28.5">
      <c r="A4" s="7" t="s">
        <v>32</v>
      </c>
      <c r="B4" s="8" t="s">
        <v>27</v>
      </c>
      <c r="C4" s="8" t="s">
        <v>6</v>
      </c>
      <c r="D4" s="9" t="s">
        <v>7</v>
      </c>
      <c r="E4" s="8" t="s">
        <v>8</v>
      </c>
      <c r="F4" s="7" t="s">
        <v>28</v>
      </c>
    </row>
    <row r="5" spans="1:6">
      <c r="A5" s="11" t="s">
        <v>29</v>
      </c>
      <c r="B5" s="11"/>
      <c r="C5" s="10">
        <f>SUM(C7:C11)</f>
        <v>0</v>
      </c>
      <c r="D5" s="10">
        <f>SUM(D7:D11)</f>
        <v>0</v>
      </c>
      <c r="E5" s="10">
        <f>C5+D5</f>
        <v>0</v>
      </c>
      <c r="F5" s="7"/>
    </row>
    <row r="6" spans="1:6">
      <c r="A6" s="7"/>
      <c r="B6" s="7"/>
      <c r="C6" s="10"/>
      <c r="D6" s="10"/>
      <c r="E6" s="10"/>
      <c r="F6" s="7"/>
    </row>
    <row r="7" spans="1:6">
      <c r="A7" s="11" t="s">
        <v>30</v>
      </c>
      <c r="B7" s="101" t="s">
        <v>31</v>
      </c>
      <c r="C7" s="10"/>
      <c r="D7" s="10"/>
      <c r="E7" s="10"/>
      <c r="F7" s="7"/>
    </row>
    <row r="8" spans="1:6">
      <c r="A8" s="7"/>
      <c r="B8" s="7"/>
      <c r="C8" s="10"/>
      <c r="D8" s="10"/>
      <c r="E8" s="10"/>
      <c r="F8" s="7"/>
    </row>
    <row r="9" spans="1:6">
      <c r="A9" s="7"/>
      <c r="B9" s="7"/>
      <c r="C9" s="10"/>
      <c r="D9" s="10"/>
      <c r="E9" s="10"/>
      <c r="F9" s="7"/>
    </row>
    <row r="10" spans="1:6">
      <c r="A10" s="7"/>
      <c r="B10" s="7"/>
      <c r="C10" s="10"/>
      <c r="D10" s="10"/>
      <c r="E10" s="10"/>
      <c r="F10" s="7"/>
    </row>
    <row r="11" spans="1:6">
      <c r="A11" s="7"/>
      <c r="B11" s="7"/>
      <c r="C11" s="10"/>
      <c r="D11" s="10"/>
      <c r="E11" s="10"/>
      <c r="F11" s="7"/>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56E20-AC15-4408-9701-458FF064999F}">
  <dimension ref="A1:F11"/>
  <sheetViews>
    <sheetView workbookViewId="0">
      <selection activeCell="A7" sqref="A7"/>
    </sheetView>
  </sheetViews>
  <sheetFormatPr defaultRowHeight="14.25"/>
  <cols>
    <col min="1" max="1" width="46.5703125" customWidth="1"/>
    <col min="2" max="2" width="9.85546875" customWidth="1"/>
    <col min="3" max="5" width="18.5703125" customWidth="1"/>
    <col min="6" max="6" width="41.28515625" customWidth="1"/>
  </cols>
  <sheetData>
    <row r="1" spans="1:6">
      <c r="A1" s="7" t="s">
        <v>14</v>
      </c>
      <c r="B1" s="7"/>
    </row>
    <row r="3" spans="1:6" ht="89.25" customHeight="1"/>
    <row r="4" spans="1:6" ht="28.5">
      <c r="A4" s="7" t="s">
        <v>32</v>
      </c>
      <c r="B4" s="8" t="s">
        <v>27</v>
      </c>
      <c r="C4" s="8" t="s">
        <v>6</v>
      </c>
      <c r="D4" s="9" t="s">
        <v>7</v>
      </c>
      <c r="E4" s="8" t="s">
        <v>8</v>
      </c>
      <c r="F4" s="7" t="s">
        <v>28</v>
      </c>
    </row>
    <row r="5" spans="1:6">
      <c r="A5" s="11" t="s">
        <v>29</v>
      </c>
      <c r="B5" s="11"/>
      <c r="C5" s="10">
        <f>SUM(C7:C11)</f>
        <v>0</v>
      </c>
      <c r="D5" s="10">
        <f>SUM(D7:D11)</f>
        <v>0</v>
      </c>
      <c r="E5" s="10">
        <f>C5+D5</f>
        <v>0</v>
      </c>
      <c r="F5" s="7"/>
    </row>
    <row r="6" spans="1:6">
      <c r="A6" s="7"/>
      <c r="B6" s="7"/>
      <c r="C6" s="10"/>
      <c r="D6" s="10"/>
      <c r="E6" s="10"/>
      <c r="F6" s="7"/>
    </row>
    <row r="7" spans="1:6">
      <c r="A7" s="11" t="s">
        <v>30</v>
      </c>
      <c r="B7" s="101" t="s">
        <v>31</v>
      </c>
      <c r="C7" s="10"/>
      <c r="D7" s="10"/>
      <c r="E7" s="10"/>
      <c r="F7" s="7"/>
    </row>
    <row r="8" spans="1:6">
      <c r="A8" s="7"/>
      <c r="B8" s="7"/>
      <c r="C8" s="10"/>
      <c r="D8" s="10"/>
      <c r="E8" s="10"/>
      <c r="F8" s="7"/>
    </row>
    <row r="9" spans="1:6">
      <c r="A9" s="7"/>
      <c r="B9" s="7"/>
      <c r="C9" s="10"/>
      <c r="D9" s="10"/>
      <c r="E9" s="10"/>
      <c r="F9" s="7"/>
    </row>
    <row r="10" spans="1:6">
      <c r="A10" s="7"/>
      <c r="B10" s="7"/>
      <c r="C10" s="10"/>
      <c r="D10" s="10"/>
      <c r="E10" s="10"/>
      <c r="F10" s="7"/>
    </row>
    <row r="11" spans="1:6">
      <c r="A11" s="7"/>
      <c r="B11" s="7"/>
      <c r="C11" s="10"/>
      <c r="D11" s="10"/>
      <c r="E11" s="10"/>
      <c r="F11" s="7"/>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C494A-3AC5-4518-9CD2-F06B34EE489A}">
  <dimension ref="A1:F11"/>
  <sheetViews>
    <sheetView workbookViewId="0">
      <selection activeCell="A7" sqref="A7"/>
    </sheetView>
  </sheetViews>
  <sheetFormatPr defaultRowHeight="14.25"/>
  <cols>
    <col min="1" max="1" width="46.5703125" customWidth="1"/>
    <col min="2" max="2" width="9.85546875" customWidth="1"/>
    <col min="3" max="5" width="18.5703125" customWidth="1"/>
    <col min="6" max="6" width="41.28515625" customWidth="1"/>
  </cols>
  <sheetData>
    <row r="1" spans="1:6">
      <c r="A1" s="7" t="s">
        <v>15</v>
      </c>
      <c r="B1" s="7"/>
    </row>
    <row r="3" spans="1:6" ht="89.25" customHeight="1"/>
    <row r="4" spans="1:6" ht="28.5">
      <c r="A4" s="7" t="s">
        <v>32</v>
      </c>
      <c r="B4" s="8" t="s">
        <v>27</v>
      </c>
      <c r="C4" s="8" t="s">
        <v>6</v>
      </c>
      <c r="D4" s="9" t="s">
        <v>7</v>
      </c>
      <c r="E4" s="8" t="s">
        <v>8</v>
      </c>
      <c r="F4" s="7" t="s">
        <v>28</v>
      </c>
    </row>
    <row r="5" spans="1:6">
      <c r="A5" s="11" t="s">
        <v>29</v>
      </c>
      <c r="B5" s="11"/>
      <c r="C5" s="10">
        <f>SUM(C7:C11)</f>
        <v>0</v>
      </c>
      <c r="D5" s="10">
        <f>SUM(D7:D11)</f>
        <v>0</v>
      </c>
      <c r="E5" s="10">
        <f>C5+D5</f>
        <v>0</v>
      </c>
      <c r="F5" s="7"/>
    </row>
    <row r="6" spans="1:6">
      <c r="A6" s="7"/>
      <c r="B6" s="7"/>
      <c r="C6" s="10"/>
      <c r="D6" s="10"/>
      <c r="E6" s="10"/>
      <c r="F6" s="7"/>
    </row>
    <row r="7" spans="1:6">
      <c r="A7" s="11" t="s">
        <v>30</v>
      </c>
      <c r="B7" s="101" t="s">
        <v>31</v>
      </c>
      <c r="C7" s="10"/>
      <c r="D7" s="10"/>
      <c r="E7" s="10"/>
      <c r="F7" s="7"/>
    </row>
    <row r="8" spans="1:6">
      <c r="A8" s="7"/>
      <c r="B8" s="7"/>
      <c r="C8" s="10"/>
      <c r="D8" s="10"/>
      <c r="E8" s="10"/>
      <c r="F8" s="7"/>
    </row>
    <row r="9" spans="1:6">
      <c r="A9" s="7"/>
      <c r="B9" s="7"/>
      <c r="C9" s="10"/>
      <c r="D9" s="10"/>
      <c r="E9" s="10"/>
      <c r="F9" s="7"/>
    </row>
    <row r="10" spans="1:6">
      <c r="A10" s="7"/>
      <c r="B10" s="7"/>
      <c r="C10" s="10"/>
      <c r="D10" s="10"/>
      <c r="E10" s="10"/>
      <c r="F10" s="7"/>
    </row>
    <row r="11" spans="1:6">
      <c r="A11" s="7"/>
      <c r="B11" s="7"/>
      <c r="C11" s="10"/>
      <c r="D11" s="10"/>
      <c r="E11" s="10"/>
      <c r="F11" s="7"/>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DF15AC7942E344EA3C9AFB81D0494B6" ma:contentTypeVersion="12" ma:contentTypeDescription="Create a new document." ma:contentTypeScope="" ma:versionID="19823f75ec6ba335f574b6d3138f67fb">
  <xsd:schema xmlns:xsd="http://www.w3.org/2001/XMLSchema" xmlns:xs="http://www.w3.org/2001/XMLSchema" xmlns:p="http://schemas.microsoft.com/office/2006/metadata/properties" xmlns:ns2="30d62ddc-5a22-49d9-94bb-7f558823785f" xmlns:ns3="f38f6384-0502-4550-a39f-2f3da5aaa4eb" targetNamespace="http://schemas.microsoft.com/office/2006/metadata/properties" ma:root="true" ma:fieldsID="35450edce0935bc326e83b37193ebd44" ns2:_="" ns3:_="">
    <xsd:import namespace="30d62ddc-5a22-49d9-94bb-7f558823785f"/>
    <xsd:import namespace="f38f6384-0502-4550-a39f-2f3da5aaa4e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d62ddc-5a22-49d9-94bb-7f55882378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3f3af39-d38c-4793-825a-06b78de22571"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38f6384-0502-4550-a39f-2f3da5aaa4e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faec942-fe6e-478c-9d48-e5cc6e16f339}" ma:internalName="TaxCatchAll" ma:showField="CatchAllData" ma:web="f38f6384-0502-4550-a39f-2f3da5aaa4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0d62ddc-5a22-49d9-94bb-7f558823785f">
      <Terms xmlns="http://schemas.microsoft.com/office/infopath/2007/PartnerControls"/>
    </lcf76f155ced4ddcb4097134ff3c332f>
    <TaxCatchAll xmlns="f38f6384-0502-4550-a39f-2f3da5aaa4eb" xsi:nil="true"/>
  </documentManagement>
</p:properties>
</file>

<file path=customXml/itemProps1.xml><?xml version="1.0" encoding="utf-8"?>
<ds:datastoreItem xmlns:ds="http://schemas.openxmlformats.org/officeDocument/2006/customXml" ds:itemID="{A3D4981C-D6A5-438B-847C-FCBC2D1C2AD7}"/>
</file>

<file path=customXml/itemProps2.xml><?xml version="1.0" encoding="utf-8"?>
<ds:datastoreItem xmlns:ds="http://schemas.openxmlformats.org/officeDocument/2006/customXml" ds:itemID="{39FDC479-0738-4355-9588-10C08D1768DC}"/>
</file>

<file path=customXml/itemProps3.xml><?xml version="1.0" encoding="utf-8"?>
<ds:datastoreItem xmlns:ds="http://schemas.openxmlformats.org/officeDocument/2006/customXml" ds:itemID="{73FD1BF8-07A1-455D-B3E9-60CD0861C0A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Lynch, Reagan</dc:creator>
  <cp:keywords/>
  <dc:description/>
  <cp:lastModifiedBy>Gordon, Rick</cp:lastModifiedBy>
  <cp:revision/>
  <dcterms:created xsi:type="dcterms:W3CDTF">2025-01-16T16:34:15Z</dcterms:created>
  <dcterms:modified xsi:type="dcterms:W3CDTF">2025-04-09T11:39:48Z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0x010100FDF15AC7942E344EA3C9AFB81D0494B6</vt:lpwstr>
  </property>
  <property fmtid="{D5CDD505-2E9C-101B-9397-08002B2CF9AE}" pid="3" name="MediaServiceImageTags">
    <vt:lpwstr/>
  </property>
</Properties>
</file>